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372"/>
  </bookViews>
  <sheets>
    <sheet name="资金分配表" sheetId="1" r:id="rId1"/>
    <sheet name="绩效目标表" sheetId="12" r:id="rId2"/>
  </sheets>
  <calcPr calcId="144525"/>
</workbook>
</file>

<file path=xl/sharedStrings.xml><?xml version="1.0" encoding="utf-8"?>
<sst xmlns="http://schemas.openxmlformats.org/spreadsheetml/2006/main" count="119" uniqueCount="57">
  <si>
    <t>附件1：</t>
  </si>
  <si>
    <t>2023年楚雄州农村“厕所革命”州级配套资金分配表</t>
  </si>
  <si>
    <t>单位：万元、座</t>
  </si>
  <si>
    <t>序号</t>
  </si>
  <si>
    <t>县市</t>
  </si>
  <si>
    <t>下达资金合计（万元）</t>
  </si>
  <si>
    <t>2022年改厕任务数（座）</t>
  </si>
  <si>
    <t>州级配套标准</t>
  </si>
  <si>
    <t>预算支出功能分类科目</t>
  </si>
  <si>
    <t>政府预算支出经济分类</t>
  </si>
  <si>
    <t>楚雄市</t>
  </si>
  <si>
    <t>200元/座</t>
  </si>
  <si>
    <t>2130126·农村社会事业</t>
  </si>
  <si>
    <t>51301·上下级政府间转移性支出</t>
  </si>
  <si>
    <t>双柏县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</si>
  <si>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</si>
  <si>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</si>
  <si>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</si>
  <si>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</si>
  <si>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</si>
  <si>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</si>
  <si>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</si>
  <si>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>合计</t>
  </si>
  <si>
    <t>附件2：</t>
  </si>
  <si>
    <t>2023年楚雄州农村“厕所革命”州级配套资金区域绩效目标表</t>
  </si>
  <si>
    <t>项目名称</t>
  </si>
  <si>
    <t>2023年楚雄州农村“厕所革命”州级配套资金</t>
  </si>
  <si>
    <t>州级主管部门</t>
  </si>
  <si>
    <t>楚雄州农业农村局</t>
  </si>
  <si>
    <t>县（市）主管部门</t>
  </si>
  <si>
    <t>县（市）农业农村局</t>
  </si>
  <si>
    <t>资金情况（万元）</t>
  </si>
  <si>
    <t>年度金额</t>
  </si>
  <si>
    <t>658.76万元</t>
  </si>
  <si>
    <t>年度目标</t>
  </si>
  <si>
    <t>完成2022年户厕改造任务32938座，下达兑付州级配套补助资金。</t>
  </si>
  <si>
    <t>项目单位</t>
  </si>
  <si>
    <t>绩效指标</t>
  </si>
  <si>
    <t>产出指标</t>
  </si>
  <si>
    <t>效益指标</t>
  </si>
  <si>
    <t>满意度指标</t>
  </si>
  <si>
    <t>数量指标</t>
  </si>
  <si>
    <t>时效指标</t>
  </si>
  <si>
    <t>质量指标</t>
  </si>
  <si>
    <t>社会效益指标</t>
  </si>
  <si>
    <t>生态效益指标</t>
  </si>
  <si>
    <t>服务对象满意度</t>
  </si>
  <si>
    <t>完成农村卫生厕所改建（座）</t>
  </si>
  <si>
    <t>农村改厕资金兑付率</t>
  </si>
  <si>
    <t>改厕设施合格率</t>
  </si>
  <si>
    <t>农村卫生户厕覆盖率达</t>
  </si>
  <si>
    <t>当年完成农村“厕所革命”整村推进行政村的卫生厕所普及率</t>
  </si>
  <si>
    <t>当年完成改建的农村厕所粪污无害化处理</t>
  </si>
  <si>
    <t>补助对象对项目实施满意度指标（%）</t>
  </si>
  <si>
    <t>≥90%</t>
  </si>
  <si>
    <t>≥64%</t>
  </si>
  <si>
    <t>≥85%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</si>
</sst>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8"/>
      <name val="方正小标宋简体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2"/>
      <color theme="1"/>
      <name val="宋体"/>
      <charset val="134"/>
      <scheme val="major"/>
    </font>
    <font>
      <sz val="12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9"/>
      <name val="微软雅黑"/>
      <charset val="1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2" borderId="15" applyNumberFormat="0" applyFont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7" fillId="18" borderId="13" applyNumberFormat="0" applyAlignment="0" applyProtection="0">
      <alignment vertical="center"/>
    </xf>
    <xf numFmtId="0" fontId="31" fillId="18" borderId="10" applyNumberFormat="0" applyAlignment="0" applyProtection="0">
      <alignment vertical="center"/>
    </xf>
    <xf numFmtId="0" fontId="18" fillId="7" borderId="11" applyNumberForma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19" fillId="0" borderId="0">
      <alignment vertical="top"/>
      <protection locked="0"/>
    </xf>
  </cellStyleXfs>
  <cellXfs count="42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4" fontId="4" fillId="0" borderId="2" xfId="4" applyFont="1" applyBorder="1" applyAlignment="1">
      <alignment horizontal="center" vertical="center" wrapText="1"/>
    </xf>
    <xf numFmtId="44" fontId="4" fillId="0" borderId="2" xfId="4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/>
    </xf>
    <xf numFmtId="9" fontId="4" fillId="0" borderId="2" xfId="0" applyNumberFormat="1" applyFont="1" applyFill="1" applyBorder="1" applyAlignment="1">
      <alignment horizontal="center" vertical="center" wrapText="1"/>
    </xf>
    <xf numFmtId="9" fontId="4" fillId="2" borderId="2" xfId="5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176" fontId="10" fillId="0" borderId="2" xfId="0" applyNumberFormat="1" applyFont="1" applyBorder="1" applyAlignment="1">
      <alignment horizontal="center" vertical="center" wrapText="1"/>
    </xf>
    <xf numFmtId="0" fontId="10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  <cellStyle name="Normal" xfId="51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abSelected="1" workbookViewId="0">
      <selection activeCell="G6" sqref="G6:G14"/>
    </sheetView>
  </sheetViews>
  <sheetFormatPr defaultColWidth="9" defaultRowHeight="14.4" outlineLevelCol="6"/>
  <cols>
    <col min="1" max="1" width="7.62962962962963" style="18" customWidth="1"/>
    <col min="2" max="2" width="17.6296296296296" customWidth="1"/>
    <col min="3" max="3" width="19" customWidth="1"/>
    <col min="4" max="4" width="22.7777777777778" customWidth="1"/>
    <col min="5" max="5" width="17.6296296296296" customWidth="1"/>
    <col min="6" max="6" width="25.6666666666667" customWidth="1"/>
    <col min="7" max="7" width="21.1111111111111" customWidth="1"/>
  </cols>
  <sheetData>
    <row r="1" ht="27" customHeight="1" spans="1:2">
      <c r="A1" s="19" t="s">
        <v>0</v>
      </c>
      <c r="B1" s="19"/>
    </row>
    <row r="2" ht="27" customHeight="1" spans="1:7">
      <c r="A2" s="20" t="s">
        <v>1</v>
      </c>
      <c r="B2" s="20"/>
      <c r="C2" s="20"/>
      <c r="D2" s="20"/>
      <c r="E2" s="20"/>
      <c r="F2" s="20"/>
      <c r="G2" s="20"/>
    </row>
    <row r="3" ht="30.95" customHeight="1" spans="7:7">
      <c r="G3" s="21" t="s">
        <v>2</v>
      </c>
    </row>
    <row r="4" s="17" customFormat="1" ht="33" customHeight="1" spans="1:7">
      <c r="A4" s="22" t="s">
        <v>3</v>
      </c>
      <c r="B4" s="23" t="s">
        <v>4</v>
      </c>
      <c r="C4" s="23" t="s">
        <v>5</v>
      </c>
      <c r="D4" s="23" t="s">
        <v>6</v>
      </c>
      <c r="E4" s="24" t="s">
        <v>7</v>
      </c>
      <c r="F4" s="25" t="s">
        <v>8</v>
      </c>
      <c r="G4" s="25" t="s">
        <v>9</v>
      </c>
    </row>
    <row r="5" s="17" customFormat="1" ht="30" customHeight="1" spans="1:7">
      <c r="A5" s="22"/>
      <c r="B5" s="23"/>
      <c r="C5" s="23"/>
      <c r="D5" s="23"/>
      <c r="E5" s="26"/>
      <c r="F5" s="27"/>
      <c r="G5" s="27"/>
    </row>
    <row r="6" ht="37" customHeight="1" spans="1:7">
      <c r="A6" s="28">
        <v>1</v>
      </c>
      <c r="B6" s="29" t="s">
        <v>10</v>
      </c>
      <c r="C6" s="30">
        <v>25.52</v>
      </c>
      <c r="D6" s="11">
        <v>1276</v>
      </c>
      <c r="E6" s="31" t="s">
        <v>11</v>
      </c>
      <c r="F6" s="32" t="s">
        <v>12</v>
      </c>
      <c r="G6" s="32" t="s">
        <v>13</v>
      </c>
    </row>
    <row r="7" ht="37" customHeight="1" spans="1:7">
      <c r="A7" s="28">
        <v>2</v>
      </c>
      <c r="B7" s="29" t="s">
        <v>14</v>
      </c>
      <c r="C7" s="30">
        <v>47.32</v>
      </c>
      <c r="D7" s="11">
        <v>2366</v>
      </c>
      <c r="E7" s="31" t="s">
        <v>11</v>
      </c>
      <c r="F7" s="33"/>
      <c r="G7" s="33"/>
    </row>
    <row r="8" ht="37" customHeight="1" spans="1:7">
      <c r="A8" s="28">
        <v>3</v>
      </c>
      <c r="B8" s="29" t="s">
        <v>15</v>
      </c>
      <c r="C8" s="30">
        <v>50</v>
      </c>
      <c r="D8" s="11">
        <v>2500</v>
      </c>
      <c r="E8" s="31" t="s">
        <v>11</v>
      </c>
      <c r="F8" s="33"/>
      <c r="G8" s="33"/>
    </row>
    <row r="9" ht="37" customHeight="1" spans="1:7">
      <c r="A9" s="28">
        <v>4</v>
      </c>
      <c r="B9" s="29" t="s">
        <v>16</v>
      </c>
      <c r="C9" s="30">
        <v>101</v>
      </c>
      <c r="D9" s="11">
        <v>5050</v>
      </c>
      <c r="E9" s="31" t="s">
        <v>11</v>
      </c>
      <c r="F9" s="33"/>
      <c r="G9" s="33"/>
    </row>
    <row r="10" ht="37" customHeight="1" spans="1:7">
      <c r="A10" s="28">
        <v>5</v>
      </c>
      <c r="B10" s="29" t="s">
        <v>17</v>
      </c>
      <c r="C10" s="30">
        <v>60.4</v>
      </c>
      <c r="D10" s="11">
        <v>3020</v>
      </c>
      <c r="E10" s="31" t="s">
        <v>11</v>
      </c>
      <c r="F10" s="33"/>
      <c r="G10" s="33"/>
    </row>
    <row r="11" ht="37" customHeight="1" spans="1:7">
      <c r="A11" s="28">
        <v>6</v>
      </c>
      <c r="B11" s="29" t="s">
        <v>18</v>
      </c>
      <c r="C11" s="30">
        <v>229.6</v>
      </c>
      <c r="D11" s="11">
        <v>11480</v>
      </c>
      <c r="E11" s="31" t="s">
        <v>11</v>
      </c>
      <c r="F11" s="33"/>
      <c r="G11" s="33"/>
    </row>
    <row r="12" ht="37" customHeight="1" spans="1:7">
      <c r="A12" s="28">
        <v>7</v>
      </c>
      <c r="B12" s="29" t="s">
        <v>19</v>
      </c>
      <c r="C12" s="30">
        <v>50.92</v>
      </c>
      <c r="D12" s="11">
        <v>2546</v>
      </c>
      <c r="E12" s="31" t="s">
        <v>11</v>
      </c>
      <c r="F12" s="33"/>
      <c r="G12" s="33"/>
    </row>
    <row r="13" ht="37" customHeight="1" spans="1:7">
      <c r="A13" s="28">
        <v>8</v>
      </c>
      <c r="B13" s="29" t="s">
        <v>20</v>
      </c>
      <c r="C13" s="30">
        <v>44</v>
      </c>
      <c r="D13" s="11">
        <v>2200</v>
      </c>
      <c r="E13" s="31" t="s">
        <v>11</v>
      </c>
      <c r="F13" s="33"/>
      <c r="G13" s="33"/>
    </row>
    <row r="14" ht="37" customHeight="1" spans="1:7">
      <c r="A14" s="28">
        <v>9</v>
      </c>
      <c r="B14" s="29" t="s">
        <v>21</v>
      </c>
      <c r="C14" s="30">
        <v>50</v>
      </c>
      <c r="D14" s="11">
        <v>2500</v>
      </c>
      <c r="E14" s="31" t="s">
        <v>11</v>
      </c>
      <c r="F14" s="34"/>
      <c r="G14" s="34"/>
    </row>
    <row r="15" s="17" customFormat="1" ht="37" customHeight="1" spans="1:7">
      <c r="A15" s="35"/>
      <c r="B15" s="36" t="s">
        <v>22</v>
      </c>
      <c r="C15" s="37">
        <f>SUM(C6:C14)</f>
        <v>658.76</v>
      </c>
      <c r="D15" s="38">
        <f>SUM(D6:D14)</f>
        <v>32938</v>
      </c>
      <c r="E15" s="39" t="s">
        <v>11</v>
      </c>
      <c r="F15" s="40"/>
      <c r="G15" s="41"/>
    </row>
  </sheetData>
  <mergeCells count="11">
    <mergeCell ref="A1:B1"/>
    <mergeCell ref="A2:G2"/>
    <mergeCell ref="A4:A5"/>
    <mergeCell ref="B4:B5"/>
    <mergeCell ref="C4:C5"/>
    <mergeCell ref="D4:D5"/>
    <mergeCell ref="E4:E5"/>
    <mergeCell ref="F4:F5"/>
    <mergeCell ref="F6:F14"/>
    <mergeCell ref="G4:G5"/>
    <mergeCell ref="G6:G14"/>
  </mergeCells>
  <pageMargins left="0.747916666666667" right="0.708661417322835" top="0.62992125984252" bottom="0.511805555555556" header="0.511805555555556" footer="0.39305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workbookViewId="0">
      <selection activeCell="F12" sqref="F12"/>
    </sheetView>
  </sheetViews>
  <sheetFormatPr defaultColWidth="9" defaultRowHeight="14.4"/>
  <cols>
    <col min="2" max="2" width="13.3796296296296" customWidth="1"/>
    <col min="3" max="3" width="18" customWidth="1"/>
    <col min="4" max="5" width="8.62962962962963" customWidth="1"/>
    <col min="6" max="6" width="14.1296296296296" customWidth="1"/>
    <col min="7" max="7" width="13.3796296296296" customWidth="1"/>
    <col min="9" max="9" width="13" customWidth="1"/>
    <col min="10" max="10" width="0.111111111111111" customWidth="1"/>
    <col min="11" max="11" width="6.25" customWidth="1"/>
    <col min="12" max="12" width="14" customWidth="1"/>
  </cols>
  <sheetData>
    <row r="1" ht="15.6" spans="1:14">
      <c r="A1" s="1" t="s">
        <v>23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36" customHeight="1" spans="1:14">
      <c r="A2" s="3" t="s">
        <v>24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24.95" customHeight="1" spans="1:14">
      <c r="A3" s="4" t="s">
        <v>25</v>
      </c>
      <c r="B3" s="4"/>
      <c r="C3" s="4" t="s">
        <v>26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24.95" customHeight="1" spans="1:14">
      <c r="A4" s="4" t="s">
        <v>27</v>
      </c>
      <c r="B4" s="4"/>
      <c r="C4" s="4" t="s">
        <v>28</v>
      </c>
      <c r="D4" s="4"/>
      <c r="E4" s="4"/>
      <c r="F4" s="5" t="s">
        <v>29</v>
      </c>
      <c r="G4" s="5"/>
      <c r="H4" s="6"/>
      <c r="I4" s="6"/>
      <c r="J4" s="6"/>
      <c r="K4" s="14" t="s">
        <v>30</v>
      </c>
      <c r="L4" s="15"/>
      <c r="M4" s="15"/>
      <c r="N4" s="16"/>
    </row>
    <row r="5" ht="24.95" customHeight="1" spans="1:14">
      <c r="A5" s="4" t="s">
        <v>31</v>
      </c>
      <c r="B5" s="4"/>
      <c r="C5" s="4" t="s">
        <v>32</v>
      </c>
      <c r="D5" s="4"/>
      <c r="E5" s="4"/>
      <c r="F5" s="4" t="s">
        <v>33</v>
      </c>
      <c r="G5" s="4"/>
      <c r="H5" s="4"/>
      <c r="I5" s="4"/>
      <c r="J5" s="4"/>
      <c r="K5" s="4"/>
      <c r="L5" s="4"/>
      <c r="M5" s="4"/>
      <c r="N5" s="4"/>
    </row>
    <row r="6" ht="43" customHeight="1" spans="1:14">
      <c r="A6" s="4" t="s">
        <v>34</v>
      </c>
      <c r="B6" s="4"/>
      <c r="C6" s="7" t="s">
        <v>35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ht="22" customHeight="1" spans="1:14">
      <c r="A7" s="8" t="s">
        <v>3</v>
      </c>
      <c r="B7" s="4" t="s">
        <v>36</v>
      </c>
      <c r="C7" s="4" t="s">
        <v>37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ht="21" customHeight="1" spans="1:14">
      <c r="A8" s="9"/>
      <c r="B8" s="4"/>
      <c r="C8" s="8" t="s">
        <v>38</v>
      </c>
      <c r="D8" s="8"/>
      <c r="E8" s="8"/>
      <c r="F8" s="8"/>
      <c r="G8" s="8"/>
      <c r="H8" s="8" t="s">
        <v>39</v>
      </c>
      <c r="I8" s="8"/>
      <c r="J8" s="8"/>
      <c r="K8" s="8"/>
      <c r="L8" s="8"/>
      <c r="M8" s="8" t="s">
        <v>40</v>
      </c>
      <c r="N8" s="8"/>
    </row>
    <row r="9" ht="28" customHeight="1" spans="1:14">
      <c r="A9" s="9"/>
      <c r="B9" s="4"/>
      <c r="C9" s="4" t="s">
        <v>41</v>
      </c>
      <c r="D9" s="4" t="s">
        <v>42</v>
      </c>
      <c r="E9" s="4"/>
      <c r="F9" s="4" t="s">
        <v>43</v>
      </c>
      <c r="G9" s="4"/>
      <c r="H9" s="4" t="s">
        <v>44</v>
      </c>
      <c r="I9" s="4"/>
      <c r="J9" s="4" t="s">
        <v>45</v>
      </c>
      <c r="K9" s="4"/>
      <c r="L9" s="4"/>
      <c r="M9" s="4" t="s">
        <v>46</v>
      </c>
      <c r="N9" s="4"/>
    </row>
    <row r="10" ht="57" customHeight="1" spans="1:14">
      <c r="A10" s="10"/>
      <c r="B10" s="4" t="s">
        <v>4</v>
      </c>
      <c r="C10" s="4" t="s">
        <v>47</v>
      </c>
      <c r="D10" s="4" t="s">
        <v>48</v>
      </c>
      <c r="E10" s="4"/>
      <c r="F10" s="4" t="s">
        <v>49</v>
      </c>
      <c r="G10" s="4" t="s">
        <v>50</v>
      </c>
      <c r="H10" s="4" t="s">
        <v>51</v>
      </c>
      <c r="I10" s="4"/>
      <c r="J10" s="4" t="s">
        <v>52</v>
      </c>
      <c r="K10" s="4"/>
      <c r="L10" s="4"/>
      <c r="M10" s="4" t="s">
        <v>53</v>
      </c>
      <c r="N10" s="4"/>
    </row>
    <row r="11" ht="28" customHeight="1" spans="1:14">
      <c r="A11" s="4">
        <v>1</v>
      </c>
      <c r="B11" s="4" t="s">
        <v>10</v>
      </c>
      <c r="C11" s="11">
        <v>1276</v>
      </c>
      <c r="D11" s="12">
        <v>1</v>
      </c>
      <c r="E11" s="4"/>
      <c r="F11" s="13" t="s">
        <v>54</v>
      </c>
      <c r="G11" s="4" t="s">
        <v>55</v>
      </c>
      <c r="H11" s="4" t="s">
        <v>56</v>
      </c>
      <c r="I11" s="4"/>
      <c r="J11" s="4" t="s">
        <v>54</v>
      </c>
      <c r="K11" s="4"/>
      <c r="L11" s="4"/>
      <c r="M11" s="4" t="s">
        <v>54</v>
      </c>
      <c r="N11" s="4"/>
    </row>
    <row r="12" ht="28" customHeight="1" spans="1:14">
      <c r="A12" s="4">
        <v>2</v>
      </c>
      <c r="B12" s="4" t="s">
        <v>14</v>
      </c>
      <c r="C12" s="11">
        <v>2366</v>
      </c>
      <c r="D12" s="12">
        <v>1</v>
      </c>
      <c r="E12" s="4"/>
      <c r="F12" s="13" t="s">
        <v>54</v>
      </c>
      <c r="G12" s="4" t="s">
        <v>55</v>
      </c>
      <c r="H12" s="4" t="s">
        <v>56</v>
      </c>
      <c r="I12" s="4"/>
      <c r="J12" s="4" t="s">
        <v>54</v>
      </c>
      <c r="K12" s="4"/>
      <c r="L12" s="4"/>
      <c r="M12" s="4" t="s">
        <v>54</v>
      </c>
      <c r="N12" s="4"/>
    </row>
    <row r="13" ht="28" customHeight="1" spans="1:14">
      <c r="A13" s="4">
        <v>3</v>
      </c>
      <c r="B13" s="4" t="s">
        <v>15</v>
      </c>
      <c r="C13" s="11">
        <v>2500</v>
      </c>
      <c r="D13" s="12">
        <v>1</v>
      </c>
      <c r="E13" s="4"/>
      <c r="F13" s="13" t="s">
        <v>54</v>
      </c>
      <c r="G13" s="4" t="s">
        <v>55</v>
      </c>
      <c r="H13" s="4" t="s">
        <v>56</v>
      </c>
      <c r="I13" s="4"/>
      <c r="J13" s="4" t="s">
        <v>54</v>
      </c>
      <c r="K13" s="4"/>
      <c r="L13" s="4"/>
      <c r="M13" s="4" t="s">
        <v>54</v>
      </c>
      <c r="N13" s="4"/>
    </row>
    <row r="14" ht="28" customHeight="1" spans="1:14">
      <c r="A14" s="4">
        <v>4</v>
      </c>
      <c r="B14" s="4" t="s">
        <v>16</v>
      </c>
      <c r="C14" s="11">
        <v>5050</v>
      </c>
      <c r="D14" s="12">
        <v>1</v>
      </c>
      <c r="E14" s="4"/>
      <c r="F14" s="13" t="s">
        <v>54</v>
      </c>
      <c r="G14" s="4" t="s">
        <v>55</v>
      </c>
      <c r="H14" s="4" t="s">
        <v>56</v>
      </c>
      <c r="I14" s="4"/>
      <c r="J14" s="4" t="s">
        <v>54</v>
      </c>
      <c r="K14" s="4"/>
      <c r="L14" s="4"/>
      <c r="M14" s="4" t="s">
        <v>54</v>
      </c>
      <c r="N14" s="4"/>
    </row>
    <row r="15" ht="28" customHeight="1" spans="1:14">
      <c r="A15" s="4">
        <v>5</v>
      </c>
      <c r="B15" s="4" t="s">
        <v>17</v>
      </c>
      <c r="C15" s="11">
        <v>3020</v>
      </c>
      <c r="D15" s="12">
        <v>1</v>
      </c>
      <c r="E15" s="4"/>
      <c r="F15" s="13" t="s">
        <v>54</v>
      </c>
      <c r="G15" s="4" t="s">
        <v>55</v>
      </c>
      <c r="H15" s="4" t="s">
        <v>56</v>
      </c>
      <c r="I15" s="4"/>
      <c r="J15" s="4" t="s">
        <v>54</v>
      </c>
      <c r="K15" s="4"/>
      <c r="L15" s="4"/>
      <c r="M15" s="4" t="s">
        <v>54</v>
      </c>
      <c r="N15" s="4"/>
    </row>
    <row r="16" ht="28" customHeight="1" spans="1:14">
      <c r="A16" s="4">
        <v>6</v>
      </c>
      <c r="B16" s="4" t="s">
        <v>18</v>
      </c>
      <c r="C16" s="11">
        <v>11480</v>
      </c>
      <c r="D16" s="12">
        <v>1</v>
      </c>
      <c r="E16" s="4"/>
      <c r="F16" s="13" t="s">
        <v>54</v>
      </c>
      <c r="G16" s="4" t="s">
        <v>55</v>
      </c>
      <c r="H16" s="4" t="s">
        <v>56</v>
      </c>
      <c r="I16" s="4"/>
      <c r="J16" s="4" t="s">
        <v>54</v>
      </c>
      <c r="K16" s="4"/>
      <c r="L16" s="4"/>
      <c r="M16" s="4" t="s">
        <v>54</v>
      </c>
      <c r="N16" s="4"/>
    </row>
    <row r="17" ht="28" customHeight="1" spans="1:14">
      <c r="A17" s="4">
        <v>7</v>
      </c>
      <c r="B17" s="4" t="s">
        <v>19</v>
      </c>
      <c r="C17" s="11">
        <v>2546</v>
      </c>
      <c r="D17" s="12">
        <v>1</v>
      </c>
      <c r="E17" s="4"/>
      <c r="F17" s="13" t="s">
        <v>54</v>
      </c>
      <c r="G17" s="4" t="s">
        <v>55</v>
      </c>
      <c r="H17" s="4" t="s">
        <v>56</v>
      </c>
      <c r="I17" s="4"/>
      <c r="J17" s="4" t="s">
        <v>54</v>
      </c>
      <c r="K17" s="4"/>
      <c r="L17" s="4"/>
      <c r="M17" s="4" t="s">
        <v>54</v>
      </c>
      <c r="N17" s="4"/>
    </row>
    <row r="18" ht="28" customHeight="1" spans="1:14">
      <c r="A18" s="4">
        <v>8</v>
      </c>
      <c r="B18" s="4" t="s">
        <v>20</v>
      </c>
      <c r="C18" s="11">
        <v>2200</v>
      </c>
      <c r="D18" s="12">
        <v>1</v>
      </c>
      <c r="E18" s="4"/>
      <c r="F18" s="13" t="s">
        <v>54</v>
      </c>
      <c r="G18" s="4" t="s">
        <v>55</v>
      </c>
      <c r="H18" s="4" t="s">
        <v>56</v>
      </c>
      <c r="I18" s="4"/>
      <c r="J18" s="4" t="s">
        <v>54</v>
      </c>
      <c r="K18" s="4"/>
      <c r="L18" s="4"/>
      <c r="M18" s="4" t="s">
        <v>54</v>
      </c>
      <c r="N18" s="4"/>
    </row>
    <row r="19" ht="28" customHeight="1" spans="1:14">
      <c r="A19" s="4">
        <v>9</v>
      </c>
      <c r="B19" s="4" t="s">
        <v>21</v>
      </c>
      <c r="C19" s="11">
        <v>2500</v>
      </c>
      <c r="D19" s="12">
        <v>1</v>
      </c>
      <c r="E19" s="4"/>
      <c r="F19" s="13" t="s">
        <v>54</v>
      </c>
      <c r="G19" s="4" t="s">
        <v>55</v>
      </c>
      <c r="H19" s="4" t="s">
        <v>56</v>
      </c>
      <c r="I19" s="4"/>
      <c r="J19" s="4" t="s">
        <v>54</v>
      </c>
      <c r="K19" s="4"/>
      <c r="L19" s="4"/>
      <c r="M19" s="4" t="s">
        <v>54</v>
      </c>
      <c r="N19" s="4"/>
    </row>
  </sheetData>
  <mergeCells count="63">
    <mergeCell ref="A2:N2"/>
    <mergeCell ref="A3:B3"/>
    <mergeCell ref="C3:N3"/>
    <mergeCell ref="A4:B4"/>
    <mergeCell ref="C4:E4"/>
    <mergeCell ref="F4:J4"/>
    <mergeCell ref="K4:N4"/>
    <mergeCell ref="A5:B5"/>
    <mergeCell ref="C5:E5"/>
    <mergeCell ref="F5:N5"/>
    <mergeCell ref="A6:B6"/>
    <mergeCell ref="C6:N6"/>
    <mergeCell ref="C7:N7"/>
    <mergeCell ref="C8:G8"/>
    <mergeCell ref="H8:L8"/>
    <mergeCell ref="M8:N8"/>
    <mergeCell ref="D9:E9"/>
    <mergeCell ref="F9:G9"/>
    <mergeCell ref="H9:I9"/>
    <mergeCell ref="J9:L9"/>
    <mergeCell ref="M9:N9"/>
    <mergeCell ref="D10:E10"/>
    <mergeCell ref="H10:I10"/>
    <mergeCell ref="J10:L10"/>
    <mergeCell ref="M10:N10"/>
    <mergeCell ref="D11:E11"/>
    <mergeCell ref="H11:I11"/>
    <mergeCell ref="J11:L11"/>
    <mergeCell ref="M11:N11"/>
    <mergeCell ref="D12:E12"/>
    <mergeCell ref="H12:I12"/>
    <mergeCell ref="J12:L12"/>
    <mergeCell ref="M12:N12"/>
    <mergeCell ref="D13:E13"/>
    <mergeCell ref="H13:I13"/>
    <mergeCell ref="J13:L13"/>
    <mergeCell ref="M13:N13"/>
    <mergeCell ref="D14:E14"/>
    <mergeCell ref="H14:I14"/>
    <mergeCell ref="J14:L14"/>
    <mergeCell ref="M14:N14"/>
    <mergeCell ref="D15:E15"/>
    <mergeCell ref="H15:I15"/>
    <mergeCell ref="J15:L15"/>
    <mergeCell ref="M15:N15"/>
    <mergeCell ref="D16:E16"/>
    <mergeCell ref="H16:I16"/>
    <mergeCell ref="J16:L16"/>
    <mergeCell ref="M16:N16"/>
    <mergeCell ref="D17:E17"/>
    <mergeCell ref="H17:I17"/>
    <mergeCell ref="J17:L17"/>
    <mergeCell ref="M17:N17"/>
    <mergeCell ref="D18:E18"/>
    <mergeCell ref="H18:I18"/>
    <mergeCell ref="J18:L18"/>
    <mergeCell ref="M18:N18"/>
    <mergeCell ref="D19:E19"/>
    <mergeCell ref="H19:I19"/>
    <mergeCell ref="J19:L19"/>
    <mergeCell ref="M19:N19"/>
    <mergeCell ref="A7:A10"/>
    <mergeCell ref="B7:B9"/>
  </mergeCells>
  <printOptions horizontalCentered="1"/>
  <pageMargins left="0.275" right="0.196527777777778" top="0.511805555555556" bottom="0.354166666666667" header="0.314583333333333" footer="0.196527777777778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【你好，windows】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资金分配表</vt:lpstr>
      <vt:lpstr>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【你好，windows】</dc:creator>
  <cp:lastModifiedBy>段洪艳</cp:lastModifiedBy>
  <dcterms:created xsi:type="dcterms:W3CDTF">2020-05-20T09:31:00Z</dcterms:created>
  <cp:lastPrinted>2022-02-25T11:21:00Z</cp:lastPrinted>
  <dcterms:modified xsi:type="dcterms:W3CDTF">2023-04-03T08:54:04Z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