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9"/>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国有资产使用情况" sheetId="20" r:id="rId12"/>
    <sheet name="附表13 部门整体支出绩效自评情况" sheetId="16" r:id="rId13"/>
    <sheet name="附表14 部门整体支出绩效自评表" sheetId="17" r:id="rId14"/>
    <sheet name="附表15 项目支出绩效自评表（1）" sheetId="21" r:id="rId15"/>
    <sheet name="附表15 项目支出绩效自评表（2）" sheetId="18" r:id="rId16"/>
    <sheet name="附表15 项目支出绩效自评表 (3)" sheetId="19" r:id="rId17"/>
  </sheets>
  <definedNames>
    <definedName name="地区名称">#REF!</definedName>
    <definedName name="_xlnm.Print_Area" localSheetId="12">'附表13 部门整体支出绩效自评情况'!$A$1:$D$18</definedName>
    <definedName name="_xlnm.Print_Area" localSheetId="13">'附表14 部门整体支出绩效自评表'!$A$1:$J$40</definedName>
    <definedName name="地区名称" localSheetId="15">#REF!</definedName>
    <definedName name="_xlnm.Print_Area" localSheetId="15">#REF!</definedName>
    <definedName name="地区名称" localSheetId="16">#REF!</definedName>
    <definedName name="_xlnm.Print_Area" localSheetId="16">#REF!</definedName>
    <definedName name="地区名称" localSheetId="14">#REF!</definedName>
    <definedName name="_xlnm.Print_Area" localSheetId="1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<sst xmlns="http://schemas.openxmlformats.org/spreadsheetml/2006/main" count="1611" uniqueCount="666">
  <si>
    <t>收入支出决算表</t>
  </si>
  <si>
    <t>公开01表</t>
  </si>
  <si>
    <t>部门：楚雄彝族自治州种子管理站</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</si>
  <si>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</si>
  <si>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</si>
  <si>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</si>
  <si>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</si>
  <si>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</si>
  <si>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</si>
  <si>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</si>
  <si>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</si>
  <si>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</si>
  <si>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</si>
  <si>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</si>
  <si>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</si>
  <si>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</si>
  <si>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</si>
  <si>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</si>
  <si>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</si>
  <si>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</si>
  <si>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</si>
  <si>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</si>
  <si>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</si>
  <si>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</si>
  <si>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</si>
  <si>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</si>
  <si>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</si>
  <si>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</si>
  <si>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</si>
  <si>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</si>
  <si>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</si>
  <si>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</si>
  <si>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</si>
  <si>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</si>
  <si>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</si>
  <si>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</si>
  <si>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</si>
  <si>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</si>
  <si>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</si>
  <si>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</si>
  <si>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</si>
  <si>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</si>
  <si>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</si>
  <si>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</si>
  <si>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</si>
  <si>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</si>
  <si>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</si>
  <si>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</si>
  <si>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</si>
  <si>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</si>
  <si>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</si>
  <si>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</si>
  <si>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</si>
  <si>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</si>
  <si>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</si>
  <si>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</si>
  <si>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</si>
  <si>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</si>
  <si>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</si>
  <si>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</si>
  <si>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</si>
  <si>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</si>
  <si>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</si>
  <si>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</si>
  <si>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</si>
  <si>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</si>
  <si>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</si>
  <si>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</si>
  <si>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</si>
  <si>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</si>
  <si>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</si>
  <si>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</si>
  <si>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</si>
  <si>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</si>
  <si>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</si>
  <si>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</si>
  <si>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</si>
  <si>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</si>
  <si>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</si>
  <si>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</si>
  <si>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</si>
  <si>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</si>
  <si>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</si>
  <si>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</si>
  <si>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</si>
  <si>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</si>
  <si>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</si>
  <si>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</si>
  <si>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</si>
  <si>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</si>
  <si>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</si>
  <si>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</si>
  <si>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</si>
  <si>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</si>
  <si>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</si>
  <si>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</si>
  <si>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</si>
  <si>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</si>
  <si>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</si>
  <si>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</si>
  <si>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</si>
  <si>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</si>
  <si>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</si>
  <si>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</si>
  <si>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</si>
  <si>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</si>
  <si>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</si>
  <si>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</si>
  <si>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</si>
  <si>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</si>
  <si>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</si>
  <si>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</si>
  <si>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</si>
  <si>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</si>
  <si>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</si>
  <si>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</si>
  <si>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</si>
  <si>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</si>
  <si>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</si>
  <si>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</si>
  <si>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</si>
  <si>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</si>
  <si>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</si>
  <si>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</si>
  <si>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</si>
  <si>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</si>
  <si>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</si>
  <si>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</si>
  <si>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</si>
  <si>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</si>
  <si>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</si>
  <si>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</si>
  <si>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</si>
  <si>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</si>
  <si>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</si>
  <si>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</si>
  <si>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</si>
  <si>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</si>
  <si>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</si>
  <si>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</si>
  <si>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</si>
  <si>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</si>
  <si>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</si>
  <si>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</si>
  <si>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</si>
  <si>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</si>
  <si>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</si>
  <si>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</si>
  <si>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</si>
  <si>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</si>
  <si>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</si>
  <si>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</si>
  <si>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</si>
  <si>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</si>
  <si>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</si>
  <si>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</si>
  <si>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</si>
  <si>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213</t>
  </si>
  <si>
    <t>农林水支出</t>
  </si>
  <si>
    <t>21301</t>
  </si>
  <si>
    <t>农业农村</t>
  </si>
  <si>
    <t>2130104</t>
  </si>
  <si>
    <t>事业运行</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</si>
  <si>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</si>
  <si>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</si>
  <si>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</si>
  <si>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</si>
  <si>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</si>
  <si>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</si>
  <si>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</si>
  <si>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</si>
  <si>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</si>
  <si>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</si>
  <si>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</si>
  <si>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</si>
  <si>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</si>
  <si>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</si>
  <si>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</si>
  <si>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</si>
  <si>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</si>
  <si>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</si>
  <si>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</si>
  <si>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</si>
  <si>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</si>
  <si>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</si>
  <si>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</si>
  <si>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</si>
  <si>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</si>
  <si>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</si>
  <si>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</si>
  <si>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</si>
  <si>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</si>
  <si>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</si>
  <si>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</si>
  <si>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</si>
  <si>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</si>
  <si>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</si>
  <si>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</si>
  <si>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</si>
  <si>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</si>
  <si>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</si>
  <si>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</si>
  <si>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</si>
  <si>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</si>
  <si>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</si>
  <si>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</si>
  <si>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</si>
  <si>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</si>
  <si>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</si>
  <si>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</si>
  <si>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</si>
  <si>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</si>
  <si>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</si>
  <si>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</si>
  <si>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</si>
  <si>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</si>
  <si>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</si>
  <si>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</si>
  <si>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</si>
  <si>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</si>
  <si>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</si>
  <si>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</si>
  <si>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</si>
  <si>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</si>
  <si>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</si>
  <si>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</si>
  <si>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</si>
  <si>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</si>
  <si>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</si>
  <si>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</si>
  <si>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</si>
  <si>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</si>
  <si>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</si>
  <si>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</si>
  <si>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</si>
  <si>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</si>
  <si>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</si>
  <si>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</si>
  <si>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</si>
  <si>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</si>
  <si>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</si>
  <si>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</si>
  <si>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</si>
  <si>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</si>
  <si>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</si>
  <si>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</si>
  <si>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</si>
  <si>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</si>
  <si>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</si>
  <si>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</si>
  <si>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</si>
  <si>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</si>
  <si>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</si>
  <si>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</si>
  <si>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</si>
  <si>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</si>
  <si>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</si>
  <si>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</si>
  <si>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</si>
  <si>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</si>
  <si>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</si>
  <si>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</si>
  <si>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</si>
  <si>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</si>
  <si>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</si>
  <si>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</si>
  <si>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</si>
  <si>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</si>
  <si>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</si>
  <si>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</si>
  <si>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</si>
  <si>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</si>
  <si>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</si>
  <si>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</si>
  <si>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</si>
  <si>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</si>
  <si>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</si>
  <si>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</si>
  <si>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</si>
  <si>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</si>
  <si>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</si>
  <si>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</si>
  <si>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</si>
  <si>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</si>
  <si>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</si>
  <si>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</si>
  <si>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</si>
  <si>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</si>
  <si>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</si>
  <si>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</si>
  <si>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</si>
  <si>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</si>
  <si>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</si>
  <si>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</si>
  <si>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</si>
  <si>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</si>
  <si>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</si>
  <si>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</si>
  <si>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</si>
  <si>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</si>
  <si>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</si>
  <si>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</si>
  <si>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</si>
  <si>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</si>
  <si>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</si>
  <si>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</si>
  <si>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</si>
  <si>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</si>
  <si>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</si>
  <si>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</si>
  <si>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</si>
  <si>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</si>
  <si>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</si>
  <si>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</si>
  <si>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</si>
  <si>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</si>
  <si>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</si>
  <si>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</si>
  <si>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</si>
  <si>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</si>
  <si>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</si>
  <si>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</si>
  <si>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</si>
  <si>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</si>
  <si>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</si>
  <si>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</si>
  <si>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</si>
  <si>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</si>
  <si>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</si>
  <si>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</si>
  <si>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</si>
  <si>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</si>
  <si>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</si>
  <si>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</si>
  <si>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</si>
  <si>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</si>
  <si>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</si>
  <si>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</si>
  <si>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</si>
  <si>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</si>
  <si>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</si>
  <si>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</si>
  <si>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</si>
  <si>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</si>
  <si>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</si>
  <si>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</si>
  <si>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</si>
  <si>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</si>
  <si>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</si>
  <si>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</si>
  <si>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</si>
  <si>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</si>
  <si>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</si>
  <si>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</si>
  <si>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</si>
  <si>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</si>
  <si>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</si>
  <si>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</si>
  <si>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</si>
  <si>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</si>
  <si>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</si>
  <si>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</si>
  <si>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</si>
  <si>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</si>
  <si>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</si>
  <si>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</si>
  <si>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</si>
  <si>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</si>
  <si>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</si>
  <si>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</si>
  <si>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</si>
  <si>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</si>
  <si>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</si>
  <si>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</si>
  <si>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</si>
  <si>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</si>
  <si>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</si>
  <si>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</si>
  <si>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</si>
  <si>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</si>
  <si>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</si>
  <si>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</si>
  <si>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</si>
  <si>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</si>
  <si>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</si>
  <si>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</si>
  <si>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</si>
  <si>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</si>
  <si>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</si>
  <si>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</si>
  <si>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</si>
  <si>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</si>
  <si>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</si>
  <si>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</si>
  <si>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</si>
  <si>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</si>
  <si>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</si>
  <si>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</si>
  <si>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</si>
  <si>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</si>
  <si>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</si>
  <si>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</si>
  <si>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</si>
  <si>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</si>
  <si>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</si>
  <si>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</si>
  <si>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</si>
  <si>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</si>
  <si>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</si>
  <si>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</si>
  <si>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</si>
  <si>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</si>
  <si>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</si>
  <si>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</si>
  <si>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</si>
  <si>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</si>
  <si>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</si>
  <si>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</si>
  <si>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</si>
  <si>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</si>
  <si>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</si>
  <si>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</si>
  <si>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</si>
  <si>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</si>
  <si>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</si>
  <si>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</si>
  <si>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</si>
  <si>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</si>
  <si>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</si>
  <si>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</si>
  <si>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</si>
  <si>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</si>
  <si>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</si>
  <si>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</si>
  <si>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</si>
  <si>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</si>
  <si>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备注：本部门2023年度无国有资本经营预算财政拨款收入，《国有资本经营预算财政拨款收入支出决算表》为空表。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</si>
  <si>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</si>
  <si>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</si>
  <si>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</si>
  <si>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</si>
  <si>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</si>
  <si>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</si>
  <si>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</si>
  <si>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</si>
  <si>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</si>
  <si>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</si>
  <si>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</si>
  <si>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</si>
  <si>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</si>
  <si>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</si>
  <si>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</si>
  <si>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</si>
  <si>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</si>
  <si>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</si>
  <si>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</si>
  <si>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</si>
  <si>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</si>
  <si>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</si>
  <si>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</si>
  <si>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</si>
  <si>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</si>
  <si>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</si>
  <si>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</si>
  <si>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</si>
  <si>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</si>
  <si>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</si>
  <si>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</si>
  <si>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</si>
  <si>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</si>
  <si>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</si>
  <si>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</si>
  <si>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</si>
  <si>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</si>
  <si>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</si>
  <si>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</si>
  <si>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</si>
  <si>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</si>
  <si>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</si>
  <si>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</si>
  <si>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</si>
  <si>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</si>
  <si>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</si>
  <si>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</si>
  <si>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</si>
  <si>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</si>
  <si>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</si>
  <si>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</si>
  <si>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</si>
  <si>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</si>
  <si>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</si>
  <si>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</si>
  <si>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</si>
  <si>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</si>
  <si>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</si>
  <si>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</si>
  <si>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</si>
  <si>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（一）部门主要职责
1、宣传贯彻落实《中华人民共和国种子法》及有关法律法规；2、组织农作物种质资源普查、收集、整理和保护；3、负责组织辖区内农作物种子质量抽查、检测，品种真实性和转基因检测，确保用种安全；4、负责组织农作物种子质量纠纷田间现场鉴定；负责种子生产经营许可现场勘验及持证企业的行业管理、农作物种子生产经营备案管理；5、负责国家、省农作物区域试验、联合体试验、自主试验、引种试验、转基因生物安全试验的监督管理；负责辖区内储备的救灾备荒种子监管；6、负责全州种业基础信息的统计工作；7、配合开展种子市场行业管理；8、配合编制种业发展规划。                                                                                               （二）机构情况：按照《中共楚雄州委机构编制委员会关于农业综合行政执法改革有关机构编制事项的通知》楚编发（2020）41号文件：楚雄州种子管理站为州农业农村局下属的公益一类事业单位，财政全额拨款。单位内设综合办公室、品种与质量管理室、种子行业管理室三个组室。
（三）人员情况：事业编制12人，在职在编年初实有人数10人，年末在职人员9人；退休人员年末14人，年内领取遗属生活补助人员1人。</t>
  </si>
  <si>
    <t>（二）部门绩效目标的设立情况</t>
  </si>
  <si>
    <t xml:space="preserve">1、加强农作物种子质量监管，开展冬春种子质量专项抽查送检样品不少于35个，2、州级参与5个重点县市的抽检，出动抽检人次不少于30人次。3、抽检种子样品135个进行检测 4、支付云南木盛和岩土工程有限公司木兰村基地勘察费75410元                                                5、支付云南广厦规划建筑设计院有限公司木兰村基地建设设计费34335元。
</t>
  </si>
  <si>
    <t>（三）部门整体收支情况</t>
  </si>
  <si>
    <r>
      <rPr>
        <sz val="10"/>
        <color rgb="FF000000"/>
        <rFont val="宋体"/>
        <charset val="134"/>
      </rPr>
      <t>2023年度财政拨款收入合计242.44万元，其中</t>
    </r>
    <r>
      <rPr>
        <sz val="10"/>
        <rFont val="宋体"/>
        <charset val="134"/>
      </rPr>
      <t>：2080502事业单位离退休28.33万元、2080505机关事业单位基本养老保险缴费支出18.76万元、2080506机关事业单位职业年金缴费15.44万元、2080801死亡抚恤6.68万元、2089999其他社会保障缴费0.74万元、2101102事业单位医疗6.20万元、2101103公务员医疗补助6.75万元、2101199其他行政事业单位医疗支出0.57万元、2130104事业运行129.79万元、2210201住房公积金11.21万元。全年支出242.44万元，单位无其他经费收入，当年无结余。</t>
    </r>
  </si>
  <si>
    <t>（四）部门预算管理制度建设情况</t>
  </si>
  <si>
    <t>建立和完善了单位各项管理制度，制定和完善了《楚雄州种子管理站财务报销制度》《楚雄州种子管理站差旅费管理办法》《楚雄州种子管管理站预算绩效管理办法》《楚雄州种子管理站公务卡使用管理办法》《楚雄州种子管理站内部控制规范》《楚雄州种子管理站“三重一大”事项集体决策制度》以及涵括单位印章管理、门卫管理、房屋出租管理等方面的《楚雄州种子管理站内务管理制度》。</t>
  </si>
  <si>
    <t>（五）严控“三公经费”支出情况</t>
  </si>
  <si>
    <t>2023年“三公经费”预算指标0.70万元，其中公务接待费预算指标0.70万元，实际支出0.64万元，与上年0.80万元对比，“三公”经费支出总额减少0.05万元，减7.24%，其中公务接待费支出减少0.05万元。2023年单位继续坚持厉行节约的原则，严格接待规格和陪餐人数，从各个方面严控支出，切实将中央八项规定精神落到实处。</t>
  </si>
  <si>
    <t>二、绩效自评工作情况</t>
  </si>
  <si>
    <t>（一）绩效自评的目的</t>
  </si>
  <si>
    <t>通过收集单位的基本情况、预算编制及绩效评价组织实施，分析单位资源配置的合理性以及履职情况，总结经验做法，找出预算绩效管理中的薄弱环节，提出改进意见，提高资金的使用效率。</t>
  </si>
  <si>
    <t>（二）自评组织过程</t>
  </si>
  <si>
    <t>1.前期准备</t>
  </si>
  <si>
    <t>（1）成立预算绩效管理工作小组，负责跟踪督促工作部署，落实推进单位预算绩效管理及实施等各项具体工作，（2）深入学习《2023年预算绩效管理考核细则》，细化台账资料，（3）收集相关资料进行自评。</t>
  </si>
  <si>
    <t>2.组织实施</t>
  </si>
  <si>
    <t>通过自评的方式，由办公室和各个业务组室对单位的总体支出进行绩效自评。</t>
  </si>
  <si>
    <t>三、评价情况分析及综合评价结论</t>
  </si>
  <si>
    <t>在经费的预算和使用中，坚持勤俭办事、厉行节约的原则，按照每一项工作开展所需要的资金进行准确的测算和开支，不多报、不乱报，使有限的资金发挥最大的效能，2023年单位克服人员少、职工年龄相对老化、财政资金不足的种种困难，种子管理各项工作稳步推进，圆满完成了全年工作任务，各项指标达标。</t>
  </si>
  <si>
    <t>四、存在的问题和整改情况</t>
  </si>
  <si>
    <t>存在问题：(一）对于绩效评价的认识不够深入，把预算绩效简单等同于工作目标、工作考核和业务管理。（二）绩效管理工作更多的是按照州财政局安排部署开展，无更多更好的经验，绩效管理工作创新不够。（三）绩效目标和指标往往根据项目实际完成情况制定，对项目执行过程有效约束不够，存在一定的偏差。在绩效考评指标的设计上，部分特色指标缺乏数据支持和可行的分析测评，绩效指标体系有待完善。                                                                           整改措施及今后工作方向：建立健全绩效评价管理制度和流程建设，进一步深化、完善绩效管理体系，建立全过程的预算绩效管理机制，促进绩效管理工作向广度和深度延伸。规范绩效评价管理资料的收集整理，确保相关信息完整、可靠，客观公正地反映项目资金实际使用和产生的绩效状况，为今后预算项目实施方向及管理方式的改进提供指导。</t>
  </si>
  <si>
    <t>五、绩效自评结果应用</t>
  </si>
  <si>
    <t>进一步完善了单位各项规章制度，建立和完善了单位内控，加强单位内部管理，提高项目管理水平，提高资金使用效率和单位工作效率，认真落实整改，不断提高预算绩效管理水平。</t>
  </si>
  <si>
    <t>六、主要经验及做法</t>
  </si>
  <si>
    <t>1、提高认识，强化管理。按照全面实施预算绩效管理的要求，组织职工对《2022年预算绩效管理考核细则》进行学习，增强全员、全方位绩效管理的意识。制定并完善了《楚雄州种子管理站预算绩效管理办法》，并成立了以主要领导担任组长的楚雄州种子管理站预算绩效评价领导小组，负责并对单位整体支出和项目支出进行绩效自评。
2、制定计划，完善绩效指标，开展绩效自评。按照单位工作实际，在上报预算时由单位绩效评价小组研究制定可行的任务指标，并据此有序开展各项工作。2022年按要求对2021年预算支出进行了整体自评和专项项目的自评，并把绩效运行与业务工作有机结合，分别于2022年6月、9月对项目开展了两次绩效运行监控。
3、完善单位各项制度，建立健全单位内控体系。为完成全年工作任务，完善并修订了《楚雄州种子管理站内控制度》《楚雄州种子管理站财务报销制度》《楚雄州种子管理站预算绩效管理办法》等，用制度来管人、财、物，为完成各项业务工作提供了制度保障。
4、细分岗位，责任到人。按照年初工作计划，依岗位设定情况制定了职工岗位责任制，年终按岗位责任制对个人全年工作完成情况进行考核，并对考核优秀人员进行考核奖励。</t>
  </si>
  <si>
    <t>七、其他需说明的情况</t>
  </si>
  <si>
    <t>无</t>
  </si>
  <si>
    <t>备注：涉密部门和涉密信息按保密规定不公开。</t>
  </si>
  <si>
    <t>附表14</t>
  </si>
  <si>
    <t>2023年度部门整体支出绩效自评表</t>
  </si>
  <si>
    <t>部门名称</t>
  </si>
  <si>
    <t>楚雄彝族自治州种子管理站</t>
  </si>
  <si>
    <t>内容</t>
  </si>
  <si>
    <t>说明</t>
  </si>
  <si>
    <t>部门总体目标</t>
  </si>
  <si>
    <t>部门职责</t>
  </si>
  <si>
    <t>1．主要职能: 主要负责配合编制种业发展规划，负责国家和省、州农作物新品种区域试验示范监管评价，农作物种子生产经营许可证现场勘验审核工作，农作物种子繁制生产、质量抽检、救灾储备监管和种子统计分析等相关事务性、辅助性工作。
2．机构情况：按照《中共楚雄州委机构编制委员会关于农业综合行政执法改革有关机构编制事项的通知》楚编发（2020）41号文件：楚雄州种子管理站为州农业农村局下属的公益一类事业单位，财政全额拨款。单位内设综合综合办公室、品种与质量管理室、种子行业管理室
3．人员情况：事业编制12人，在职在编年初实有人数10人，年末在职人员9人；退休人员年末14人,新增退休人员2人，本年已故退休人员1人，年内领取遗属补助人员1人。</t>
  </si>
  <si>
    <t xml:space="preserve">   无特殊说明情况</t>
  </si>
  <si>
    <t>总体绩效目标</t>
  </si>
  <si>
    <t>1、初步完成国家和省州农作物新品种区域试验示范监管评价工作。2023年，楚雄州内开展的国家级和省级玉米区域试验53组891个品种，引种试验13组38个品种；水稻品种试验13组38个品种。我州种子管理机构履行“裁判员”职责，客观公正评价和上报试验落实情况及监督检查评价表，为新品种审定提供依据。 2、完成农作物种子生产经营监管工作。①抓好种子生产经营备案管理，做到及时指导、规范操作、摸清底数。②抓繁制种基地监管。全面掌握基地位置、制种面积、生产品种、隔离条件、生产记录档案、繁制种技术规程是否落实等情况，严厉打击擅自扩大生产规模、私繁滥制、盗取亲本、无证生产等违法违规行为，并及时将相关情况录入中国种业大数据平台。3、完成农作物种子质量抽检工作，为农业生产安全提供种子安全保障。2023年，计划抽检水稻、玉米、小麦、大豆等农作物种子样品135个，对检出的假种子和劣质种子，及时通知相关县市依法处理，避免假劣种子坑农害农事件发生。 2、加强办公区卫生、综治、消防安全等方面工作，认真履行单位所属房产及土地的管理职能，保证房租收入及时足额的缴入国库，保障各项工作的顺利开展。3、完成木兰村基地建设的设计及勘探经费支付3、单位整体工作完成率100%。</t>
  </si>
  <si>
    <t>一、部门年度目标</t>
  </si>
  <si>
    <t>财年</t>
  </si>
  <si>
    <t>目标</t>
  </si>
  <si>
    <t>实际完成情况</t>
  </si>
  <si>
    <t>2023</t>
  </si>
  <si>
    <t>1、抓好种子管理4个专项检查。结合“双随机、一公开”等市场监管活动，一是配合局相关科室开展春、秋季种子市场专项检查；二是进行繁制种基地检查；三是开展种子试验示范基地检查、木兰村基地相关设计及勘探经费支付；四是对种子生产企业的专项检查。 2、履行属地监管职责，加强对农作物新品种区域试验、生产试验和引种试验监管，对发现不按要求和技术规程进行的试验以及无优势的新品种品种，及时报告和建议上级业务部门不予受理审定、登记，杜绝问题种子合法进入生产销售环节，切实为育种者负责，为用种老百姓负责。计划抽检我州市场上重点农作物种子样品135份进行质量检测，对检测发现问题的种子及时依法移交当地农业执法机构处理，尽力杜绝假劣种子坑农害农事件发生。</t>
  </si>
  <si>
    <t>1、如期完成春、秋季种子市场专项检查，全州累计出动执法人员1273人次，检查农作物种子交易市场133个、经营者（门店）711个，检查覆盖率达100%，进一步规范了全州农作物种子市场经营行为，维护了正常经营秩序；2、全州共依法抽取杂交玉米、杂交水稻、常规水稻、豆类、大麦、油菜种子样品152个，根据，筛查，对45个涉嫌质量不合格的样品，委托第三方进行检测，对检测不合格的8个假劣种子及时转交县市依法查处；3、两季开展繁制种基地、种子试验示范基地检查4、如期支付木兰村基地设计和勘探经费</t>
  </si>
  <si>
    <t>2024</t>
  </si>
  <si>
    <t>1、开展春季农作物种子市场专项检查。根据部、省的文件要求，按照“双随机、一公开”原则，开展春季农作物种子市场专项检查。2、开展秋冬季企业检按照上级相关文件要求，对州内农作物种子生产经营持证企业进行检查，涉及我州3个县市。 3、全州种子管理工作会议暨种业统计报表会议。为履行植物新品种保护、转基因安全监管等农作物种子管管理及种业统计报表工作，年度内召开一次全州种子管理工作培训会议。4、农作物种子质量监督抽检（1）今冬明春在全州辖区内组织开展主要农作物种子质量监督抽检，计划抽检种子样品150个，进行种子质量常规检测。（2）对初检不合格的种子，委托有资质的检测机构进行质量检验，并将送检结果及时向全州各县市进行通报，及时查处不合格种子， 避免给农业生产造成损失。  5、主要农作物品种试验及繁制种基地监管。在6－9月农作物生长的关键时期，开展主要农作物品种试验及繁制种基地监督检查，把好农作物新品种进入楚雄的入市关口和种子生产质量关口。</t>
  </si>
  <si>
    <t>---</t>
  </si>
  <si>
    <t>2025</t>
  </si>
  <si>
    <t>1、开展春、秋季农作物种子市场专项检查。根据部、省的文件要求，按照“双随机、一公开”原则，开展春季农作物种子市场专项检查。2、开展秋冬季企业检按照上级相关文件要求，对州内农作物种子生产经营持证企业进行检查。3、农作物种子质量监督抽检，今冬明春在全州辖区内组织开展主要农作物种子质量监督抽检，计划抽检种子样品150个，进行种子质量常规检测。（2）对初检不合格的种子，委托有资质的检测机构进行质量检验，并将送检结果及时向全州各县市进行通报，及时查处不合格种子， 避免给农业生产造成损失。 4、全州种子管理工作会议暨种业统计报表会议。5、主要农作物品种试验及繁制种基地监管。在6－9月农作物生长的关键时期，开展主要农作物品种试验及繁制种基地监督检查，把好农作物新品种进入楚雄的入市关口和种子生产质量关口。</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</si>
  <si>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</si>
  <si>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</si>
  <si>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</si>
  <si>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</si>
  <si>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</si>
  <si>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</si>
  <si>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</si>
  <si>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</si>
  <si>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</si>
  <si>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</si>
  <si>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</si>
  <si>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木兰村基地设计和勘察经费</t>
  </si>
  <si>
    <t>二级</t>
  </si>
  <si>
    <t>1、支付云南木盛和岩土工程有限公司木兰村基地勘察费75410元2、支付云南广厦规划建筑设计院有限公司木兰村基地建设设计费34335元。</t>
  </si>
  <si>
    <t>无偏差</t>
  </si>
  <si>
    <t>种业监督管理经费</t>
  </si>
  <si>
    <t>今冬明春在全州辖区内组织开展种子质量监督抽检，开展繁制种基地、种子试验示范基地检查。对单位初检不合格种子，委托有资质的检测机构进行质量检验</t>
  </si>
  <si>
    <t>种业监管和种子质量抽检经费</t>
  </si>
  <si>
    <t>开展冬春种子质量专项抽查，加强农作物种子质量监管</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</si>
  <si>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</si>
  <si>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</si>
  <si>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</si>
  <si>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</si>
  <si>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</si>
  <si>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</si>
  <si>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</si>
  <si>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</si>
  <si>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</si>
  <si>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</si>
  <si>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</si>
  <si>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工程总量</t>
  </si>
  <si>
    <t xml:space="preserve">＝
＞
＜
≥
≤
</t>
  </si>
  <si>
    <t>万元</t>
  </si>
  <si>
    <t>10.97万元</t>
  </si>
  <si>
    <t>工程数量</t>
  </si>
  <si>
    <t>≥2</t>
  </si>
  <si>
    <t>个</t>
  </si>
  <si>
    <t>2个</t>
  </si>
  <si>
    <t>参与检查人数</t>
  </si>
  <si>
    <t>≥120</t>
  </si>
  <si>
    <t>人</t>
  </si>
  <si>
    <t>146人</t>
  </si>
  <si>
    <t>抽检样品数量</t>
  </si>
  <si>
    <t>≥170</t>
  </si>
  <si>
    <t>170个</t>
  </si>
  <si>
    <t>质量指标</t>
  </si>
  <si>
    <t>设计变更率</t>
  </si>
  <si>
    <t>%</t>
  </si>
  <si>
    <t>检查（核查）任务完成率</t>
  </si>
  <si>
    <t>检查（核查）覆盖率</t>
  </si>
  <si>
    <t>≥80%</t>
  </si>
  <si>
    <t>时效指标</t>
  </si>
  <si>
    <t>计划完工率</t>
  </si>
  <si>
    <t>成本指标</t>
  </si>
  <si>
    <t>工程建设成本</t>
  </si>
  <si>
    <t>5.49万元</t>
  </si>
  <si>
    <t>社会效益
指标</t>
  </si>
  <si>
    <t>设计功能实现率</t>
  </si>
  <si>
    <t>检查(核查）结果公开率</t>
  </si>
  <si>
    <t>资金使用重大违规违纪问题</t>
  </si>
  <si>
    <t>0个</t>
  </si>
  <si>
    <t>可持续影响
指标</t>
  </si>
  <si>
    <t>问题整改落实率</t>
  </si>
  <si>
    <t>≥90</t>
  </si>
  <si>
    <t>满意度指标</t>
  </si>
  <si>
    <t>服务对象满意度指标等</t>
  </si>
  <si>
    <t>受益人群满意度</t>
  </si>
  <si>
    <t>=90</t>
  </si>
  <si>
    <t>90%</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</si>
  <si>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</si>
  <si>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</si>
  <si>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</si>
  <si>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</si>
  <si>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</si>
  <si>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</si>
  <si>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</si>
  <si>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</si>
  <si>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主管部门</t>
  </si>
  <si>
    <t>楚雄彝族自治州农业农村局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</si>
  <si>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</si>
  <si>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</si>
  <si>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</si>
  <si>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</si>
  <si>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</si>
  <si>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</si>
  <si>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</si>
  <si>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</si>
  <si>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</si>
  <si>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</si>
  <si>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</si>
  <si>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</si>
  <si>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</si>
  <si>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2023年支付云南广厦规划建筑设计院有限公司和云南木盛和岩土工程有限公司设计费和勘察费共计109745元，原楚雄市土地储备中心对征用我单位试验基地的补偿款1803.03万元，已于2017年12月，2019年10月直接由市土地储备中心缴入州级国库，现云南广厦规划建筑设计院有限公司向我单位提出申请支付设计费34335元，云南木盛和岩土工程有限公司勘察费75410元。</t>
  </si>
  <si>
    <t>2023年已全额支付云南广厦规划建筑设计院有限公司和云南木盛和岩土工程有限公司设计费和勘察费共计109745元，其中云南广厦规划建筑设计院有限公司向我单位提出申请支付设计费34335元，云南木盛和岩土工程有限公司勘察费75410元。</t>
  </si>
  <si>
    <t>绩效指标</t>
  </si>
  <si>
    <t xml:space="preserve">年度指标值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</si>
  <si>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</si>
  <si>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</si>
  <si>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</si>
  <si>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</si>
  <si>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</si>
  <si>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</si>
  <si>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</si>
  <si>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1、今冬明春在全州辖区内组织开展种子质量监督抽检，抽检种子样品135个进行检测，并将抽检结果及时向全州各县市进行通报，及时处理初检不合格种子，避免给农业生产造成损失。    
2、两季开展繁制种基地、种子试验示范基地检查。
3、对单位初检不合格种子，委托有资质的检测机构进行质量检验，坚决依法打击假劣种子坑农害农现象。</t>
  </si>
  <si>
    <t>1、春、秋两季全州共依法抽取农作物种子样品135个，对45个涉嫌质量不合格的样品，委托第三方有资质机构进行检测，对检测不合格的8个假劣种子，已及时转交县市依法查处。2、8-9月间组织专项检查组分批次对全州10县市辖区内的水稻、玉米品种绿色通道、联合体及自主试验开展全覆盖监督检查工作，严格把好品种入市关口，保障农业生产用种安全。3、抓好繁制种基地监管。全面掌握繁制种基地情况，严厉打击擅自扩大生产规模、私繁滥制、盗取亲本、无证生产等违法违规行为，并及时将相关情况录入中国种业大数据平台。4、为规范种子生产秩序，从源头上保证种子质量，组织州市种子管理人员对楚雄市6家种子持证企业进行现场勘验审核和监督抽查。</t>
  </si>
  <si>
    <t>90人</t>
  </si>
  <si>
    <t>≥135</t>
  </si>
  <si>
    <t>135个</t>
  </si>
  <si>
    <t>农作物种子经营人员满意度</t>
  </si>
  <si>
    <t>1、加强农作物种子质量监管，开展冬春种子质量专项抽查，送检样品不少于35个，2、州级参与5个重点县市的抽检，出动抽检人次不少于30人次。</t>
  </si>
  <si>
    <t>1、加强农作物种子质量监管，开展冬春种子质量专项抽查，送检样品35个，2、州级参与5个重点县市的抽检，出动抽检人次56人次</t>
  </si>
  <si>
    <t>≥30</t>
  </si>
  <si>
    <t>56人</t>
  </si>
  <si>
    <t>≥35</t>
  </si>
  <si>
    <t>35个</t>
  </si>
  <si>
    <t>=85</t>
  </si>
  <si>
    <t>≥85%</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</si>
</sst>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s>
  <fonts count="51">
    <font>
      <sz val="11"/>
      <color indexed="8"/>
      <name val="宋体"/>
      <charset val="134"/>
      <scheme val="minor"/>
    </font>
    <font>
      <sz val="11"/>
      <color indexed="8"/>
      <name val="宋体"/>
      <charset val="134"/>
    </font>
    <font>
      <sz val="10"/>
      <name val="Arial"/>
      <charset val="0"/>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sz val="10"/>
      <color rgb="FF000000"/>
      <name val="宋体"/>
      <charset val="134"/>
    </font>
    <font>
      <sz val="10"/>
      <name val="宋体"/>
      <charset val="134"/>
    </font>
    <font>
      <sz val="9"/>
      <color indexed="8"/>
      <name val="宋体"/>
      <charset val="134"/>
      <scheme val="minor"/>
    </font>
    <font>
      <sz val="9"/>
      <name val="宋体"/>
      <charset val="134"/>
      <scheme val="minor"/>
    </font>
    <font>
      <sz val="12"/>
      <color indexed="8"/>
      <name val="宋体"/>
      <charset val="134"/>
    </font>
    <font>
      <b/>
      <sz val="18"/>
      <name val="宋体"/>
      <charset val="134"/>
    </font>
    <font>
      <sz val="10"/>
      <color indexed="8"/>
      <name val="宋体"/>
      <charset val="134"/>
    </font>
    <font>
      <b/>
      <sz val="10"/>
      <color indexed="8"/>
      <name val="宋体"/>
      <charset val="134"/>
    </font>
    <font>
      <b/>
      <sz val="12"/>
      <color indexed="8"/>
      <name val="宋体"/>
      <charset val="134"/>
    </font>
    <font>
      <b/>
      <sz val="12"/>
      <name val="宋体"/>
      <charset val="134"/>
    </font>
    <font>
      <b/>
      <sz val="11"/>
      <color indexed="8"/>
      <name val="宋体"/>
      <charset val="134"/>
    </font>
    <font>
      <sz val="11"/>
      <name val="宋体"/>
      <charset val="134"/>
    </font>
    <font>
      <sz val="12"/>
      <color theme="1"/>
      <name val="宋体"/>
      <charset val="134"/>
      <scheme val="minor"/>
    </font>
    <font>
      <sz val="18"/>
      <name val="宋体"/>
      <charset val="134"/>
    </font>
    <font>
      <b/>
      <sz val="11"/>
      <name val="宋体"/>
      <charset val="134"/>
    </font>
    <font>
      <sz val="12"/>
      <name val="宋体"/>
      <charset val="134"/>
    </font>
    <font>
      <sz val="22"/>
      <color indexed="8"/>
      <name val="宋体"/>
      <charset val="134"/>
    </font>
    <font>
      <sz val="10"/>
      <color indexed="8"/>
      <name val="Arial"/>
      <charset val="0"/>
    </font>
    <font>
      <sz val="11"/>
      <color rgb="FF000000"/>
      <name val="宋体"/>
      <charset val="134"/>
      <scheme val="minor"/>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indexed="8"/>
      </right>
      <top style="thin">
        <color auto="1"/>
      </top>
      <bottom style="thin">
        <color auto="1"/>
      </bottom>
      <diagonal/>
    </border>
    <border>
      <left/>
      <right style="thin">
        <color indexed="8"/>
      </right>
      <top/>
      <bottom style="thin">
        <color auto="1"/>
      </bottom>
      <diagonal/>
    </border>
    <border>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5" borderId="18"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9" applyNumberFormat="0" applyFill="0" applyAlignment="0" applyProtection="0">
      <alignment vertical="center"/>
    </xf>
    <xf numFmtId="0" fontId="38" fillId="0" borderId="19" applyNumberFormat="0" applyFill="0" applyAlignment="0" applyProtection="0">
      <alignment vertical="center"/>
    </xf>
    <xf numFmtId="0" fontId="39" fillId="0" borderId="20" applyNumberFormat="0" applyFill="0" applyAlignment="0" applyProtection="0">
      <alignment vertical="center"/>
    </xf>
    <xf numFmtId="0" fontId="39" fillId="0" borderId="0" applyNumberFormat="0" applyFill="0" applyBorder="0" applyAlignment="0" applyProtection="0">
      <alignment vertical="center"/>
    </xf>
    <xf numFmtId="0" fontId="40" fillId="6" borderId="21" applyNumberFormat="0" applyAlignment="0" applyProtection="0">
      <alignment vertical="center"/>
    </xf>
    <xf numFmtId="0" fontId="41" fillId="7" borderId="22" applyNumberFormat="0" applyAlignment="0" applyProtection="0">
      <alignment vertical="center"/>
    </xf>
    <xf numFmtId="0" fontId="42" fillId="7" borderId="21" applyNumberFormat="0" applyAlignment="0" applyProtection="0">
      <alignment vertical="center"/>
    </xf>
    <xf numFmtId="0" fontId="43" fillId="8" borderId="23" applyNumberFormat="0" applyAlignment="0" applyProtection="0">
      <alignment vertical="center"/>
    </xf>
    <xf numFmtId="0" fontId="44" fillId="0" borderId="24" applyNumberFormat="0" applyFill="0" applyAlignment="0" applyProtection="0">
      <alignment vertical="center"/>
    </xf>
    <xf numFmtId="0" fontId="45" fillId="0" borderId="25" applyNumberFormat="0" applyFill="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50" fillId="33" borderId="0" applyNumberFormat="0" applyBorder="0" applyAlignment="0" applyProtection="0">
      <alignment vertical="center"/>
    </xf>
    <xf numFmtId="0" fontId="50" fillId="34" borderId="0" applyNumberFormat="0" applyBorder="0" applyAlignment="0" applyProtection="0">
      <alignment vertical="center"/>
    </xf>
    <xf numFmtId="0" fontId="49" fillId="35" borderId="0" applyNumberFormat="0" applyBorder="0" applyAlignment="0" applyProtection="0">
      <alignment vertical="center"/>
    </xf>
    <xf numFmtId="0" fontId="1" fillId="0" borderId="0"/>
    <xf numFmtId="0" fontId="1" fillId="0" borderId="0">
      <alignment vertical="center"/>
    </xf>
    <xf numFmtId="0" fontId="22" fillId="0" borderId="0"/>
  </cellStyleXfs>
  <cellXfs count="195">
    <xf numFmtId="0" fontId="0" fillId="0" borderId="0" xfId="0" applyFont="1">
      <alignment vertical="center"/>
    </xf>
    <xf numFmtId="0" fontId="1" fillId="0" borderId="0" xfId="49" applyFont="1" applyAlignment="1">
      <alignment wrapText="1"/>
    </xf>
    <xf numFmtId="0" fontId="1" fillId="0" borderId="0" xfId="49"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0" fontId="4" fillId="0" borderId="1" xfId="49" applyFont="1" applyFill="1" applyBorder="1" applyAlignment="1">
      <alignment vertical="center" wrapText="1"/>
    </xf>
    <xf numFmtId="176" fontId="4" fillId="0" borderId="1" xfId="49" applyNumberFormat="1" applyFont="1" applyFill="1" applyBorder="1" applyAlignment="1">
      <alignment horizontal="right" vertical="center" wrapText="1"/>
    </xf>
    <xf numFmtId="10" fontId="4" fillId="0" borderId="1" xfId="49" applyNumberFormat="1" applyFont="1" applyFill="1" applyBorder="1" applyAlignment="1">
      <alignment horizontal="right" vertical="center" wrapText="1"/>
    </xf>
    <xf numFmtId="176" fontId="5" fillId="0" borderId="1" xfId="49"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176" fontId="4" fillId="0" borderId="1" xfId="49" applyNumberFormat="1" applyFont="1" applyFill="1" applyBorder="1" applyAlignment="1">
      <alignment horizontal="center" vertical="center" wrapText="1"/>
    </xf>
    <xf numFmtId="49" fontId="4" fillId="0" borderId="2" xfId="49" applyNumberFormat="1" applyFont="1" applyFill="1" applyBorder="1" applyAlignment="1">
      <alignment horizontal="left" vertical="top" wrapText="1"/>
    </xf>
    <xf numFmtId="49" fontId="4" fillId="0" borderId="3" xfId="49" applyNumberFormat="1" applyFont="1" applyFill="1" applyBorder="1" applyAlignment="1">
      <alignment horizontal="left" vertical="top" wrapText="1"/>
    </xf>
    <xf numFmtId="49" fontId="4" fillId="0" borderId="4" xfId="49" applyNumberFormat="1" applyFont="1" applyFill="1" applyBorder="1" applyAlignment="1">
      <alignment horizontal="left" vertical="top" wrapText="1"/>
    </xf>
    <xf numFmtId="0" fontId="4" fillId="2" borderId="2" xfId="49" applyFont="1" applyFill="1" applyBorder="1" applyAlignment="1">
      <alignment horizontal="center" vertical="center" wrapText="1"/>
    </xf>
    <xf numFmtId="0" fontId="4" fillId="2" borderId="3" xfId="49" applyFont="1" applyFill="1" applyBorder="1" applyAlignment="1">
      <alignment horizontal="center" vertical="center" wrapText="1"/>
    </xf>
    <xf numFmtId="0" fontId="4" fillId="2" borderId="4" xfId="49" applyFont="1" applyFill="1" applyBorder="1" applyAlignment="1">
      <alignment horizontal="center" vertical="center" wrapText="1"/>
    </xf>
    <xf numFmtId="0" fontId="4" fillId="2" borderId="5" xfId="49" applyFont="1" applyFill="1" applyBorder="1" applyAlignment="1">
      <alignment horizontal="center" vertical="center" wrapText="1"/>
    </xf>
    <xf numFmtId="0" fontId="4" fillId="0" borderId="2" xfId="49" applyFont="1" applyFill="1" applyBorder="1" applyAlignment="1">
      <alignment horizontal="center" vertical="center" wrapText="1"/>
    </xf>
    <xf numFmtId="0" fontId="4" fillId="2" borderId="1" xfId="49" applyFont="1" applyFill="1" applyBorder="1" applyAlignment="1">
      <alignment horizontal="center" vertical="center" wrapText="1"/>
    </xf>
    <xf numFmtId="0" fontId="4" fillId="2" borderId="6" xfId="49"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0" borderId="5" xfId="49" applyFont="1" applyFill="1" applyBorder="1" applyAlignment="1">
      <alignment horizontal="center" vertical="center" wrapText="1"/>
    </xf>
    <xf numFmtId="0" fontId="4" fillId="0" borderId="1" xfId="49" applyFont="1" applyFill="1" applyBorder="1" applyAlignment="1">
      <alignment horizontal="left" vertical="center" wrapText="1"/>
    </xf>
    <xf numFmtId="0" fontId="7" fillId="0" borderId="0" xfId="0" applyFont="1" applyFill="1" applyBorder="1" applyAlignment="1">
      <alignment horizontal="center"/>
    </xf>
    <xf numFmtId="0" fontId="6" fillId="0" borderId="7" xfId="49" applyFont="1" applyFill="1" applyBorder="1" applyAlignment="1">
      <alignment horizontal="center" vertical="center" wrapText="1"/>
    </xf>
    <xf numFmtId="9" fontId="4" fillId="2" borderId="6" xfId="49" applyNumberFormat="1" applyFont="1" applyFill="1" applyBorder="1" applyAlignment="1">
      <alignment horizontal="center" vertical="center" wrapText="1"/>
    </xf>
    <xf numFmtId="0" fontId="6" fillId="0" borderId="8" xfId="49" applyFont="1" applyFill="1" applyBorder="1" applyAlignment="1">
      <alignment horizontal="center" vertical="center" wrapText="1"/>
    </xf>
    <xf numFmtId="49" fontId="6" fillId="0" borderId="5" xfId="49" applyNumberFormat="1" applyFont="1" applyFill="1" applyBorder="1" applyAlignment="1">
      <alignment horizontal="center" vertical="center" wrapText="1"/>
    </xf>
    <xf numFmtId="177" fontId="4" fillId="0" borderId="1" xfId="49" applyNumberFormat="1" applyFont="1" applyFill="1" applyBorder="1" applyAlignment="1">
      <alignment horizontal="center" vertical="center" wrapText="1"/>
    </xf>
    <xf numFmtId="0" fontId="4" fillId="0" borderId="1" xfId="49" applyFont="1" applyBorder="1" applyAlignment="1">
      <alignment horizontal="center" vertical="center" wrapText="1"/>
    </xf>
    <xf numFmtId="0" fontId="4" fillId="0" borderId="0" xfId="49" applyFont="1" applyAlignment="1">
      <alignment horizontal="center" vertical="center" wrapText="1"/>
    </xf>
    <xf numFmtId="0" fontId="6" fillId="0" borderId="0" xfId="49" applyFont="1" applyAlignment="1">
      <alignment horizontal="left" vertical="center" wrapText="1"/>
    </xf>
    <xf numFmtId="0" fontId="5" fillId="0" borderId="0" xfId="49" applyFont="1" applyAlignment="1">
      <alignment horizontal="center" vertical="center" wrapText="1"/>
    </xf>
    <xf numFmtId="0" fontId="8" fillId="0" borderId="0" xfId="0" applyFont="1" applyFill="1" applyBorder="1" applyAlignment="1">
      <alignment horizontal="right" vertical="center"/>
    </xf>
    <xf numFmtId="0" fontId="9" fillId="0" borderId="1" xfId="49" applyFont="1" applyBorder="1" applyAlignment="1">
      <alignment horizontal="center" vertical="center" wrapText="1"/>
    </xf>
    <xf numFmtId="0" fontId="9" fillId="0" borderId="0" xfId="49" applyFont="1" applyAlignment="1">
      <alignment horizontal="center" vertical="center" wrapText="1"/>
    </xf>
    <xf numFmtId="0" fontId="10" fillId="0" borderId="0" xfId="49" applyFont="1" applyAlignment="1">
      <alignment horizontal="center" vertical="center" wrapText="1"/>
    </xf>
    <xf numFmtId="49" fontId="6" fillId="0" borderId="1" xfId="49" applyNumberFormat="1" applyFont="1" applyFill="1" applyBorder="1" applyAlignment="1">
      <alignment horizontal="center" vertical="center" wrapText="1"/>
    </xf>
    <xf numFmtId="0" fontId="1" fillId="0" borderId="0" xfId="49" applyFont="1" applyFill="1" applyBorder="1" applyAlignment="1">
      <alignment wrapText="1"/>
    </xf>
    <xf numFmtId="0" fontId="1" fillId="0" borderId="0" xfId="49" applyFont="1" applyFill="1" applyBorder="1" applyAlignment="1">
      <alignment vertical="center" wrapText="1"/>
    </xf>
    <xf numFmtId="0" fontId="3" fillId="0" borderId="0" xfId="49" applyFont="1" applyFill="1" applyBorder="1" applyAlignment="1">
      <alignment horizontal="center" vertical="center" wrapText="1"/>
    </xf>
    <xf numFmtId="176" fontId="5" fillId="0" borderId="1" xfId="49" applyNumberFormat="1" applyFont="1" applyFill="1" applyBorder="1" applyAlignment="1">
      <alignment horizontal="right" vertical="center" wrapText="1"/>
    </xf>
    <xf numFmtId="0" fontId="4" fillId="0" borderId="1" xfId="49" applyFont="1" applyFill="1" applyBorder="1" applyAlignment="1">
      <alignment horizontal="center" wrapText="1"/>
    </xf>
    <xf numFmtId="0" fontId="4" fillId="0" borderId="0" xfId="49" applyFont="1" applyFill="1" applyBorder="1" applyAlignment="1">
      <alignment horizontal="center" vertical="center" wrapText="1"/>
    </xf>
    <xf numFmtId="0" fontId="6" fillId="0" borderId="0" xfId="49" applyFont="1" applyFill="1" applyBorder="1" applyAlignment="1">
      <alignment horizontal="left" vertical="center" wrapText="1"/>
    </xf>
    <xf numFmtId="0" fontId="5" fillId="0" borderId="0" xfId="49" applyFont="1" applyFill="1" applyBorder="1" applyAlignment="1">
      <alignment horizontal="center" vertical="center" wrapText="1"/>
    </xf>
    <xf numFmtId="49" fontId="4" fillId="0" borderId="1" xfId="49" applyNumberFormat="1" applyFont="1" applyFill="1" applyBorder="1" applyAlignment="1">
      <alignment horizontal="center" vertical="top" wrapText="1"/>
    </xf>
    <xf numFmtId="0" fontId="9" fillId="0" borderId="1" xfId="49" applyFont="1" applyFill="1" applyBorder="1" applyAlignment="1">
      <alignment horizontal="center" vertical="center" wrapText="1"/>
    </xf>
    <xf numFmtId="0" fontId="9" fillId="0" borderId="0" xfId="49" applyFont="1" applyFill="1" applyBorder="1" applyAlignment="1">
      <alignment horizontal="center" vertical="center" wrapText="1"/>
    </xf>
    <xf numFmtId="0" fontId="10" fillId="0" borderId="0" xfId="49" applyFont="1" applyFill="1" applyBorder="1" applyAlignment="1">
      <alignment horizontal="center" vertical="center" wrapText="1"/>
    </xf>
    <xf numFmtId="0" fontId="1" fillId="0" borderId="0" xfId="0" applyFont="1" applyFill="1" applyBorder="1" applyAlignment="1"/>
    <xf numFmtId="0" fontId="8" fillId="0" borderId="0" xfId="0" applyFont="1" applyFill="1" applyBorder="1" applyAlignment="1"/>
    <xf numFmtId="0" fontId="11" fillId="0" borderId="0" xfId="50" applyFont="1" applyFill="1" applyAlignment="1">
      <alignment horizontal="center" vertical="center"/>
    </xf>
    <xf numFmtId="0" fontId="1" fillId="0" borderId="0" xfId="50" applyFont="1" applyFill="1">
      <alignment vertical="center"/>
    </xf>
    <xf numFmtId="0" fontId="12" fillId="0" borderId="0" xfId="0" applyFont="1" applyFill="1" applyBorder="1" applyAlignment="1">
      <alignment horizontal="center" vertical="center"/>
    </xf>
    <xf numFmtId="0" fontId="13" fillId="0" borderId="9" xfId="0" applyFont="1" applyFill="1" applyBorder="1" applyAlignment="1">
      <alignment horizontal="left" vertical="center"/>
    </xf>
    <xf numFmtId="0" fontId="14"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5" fillId="0" borderId="1" xfId="0" applyFont="1" applyFill="1" applyBorder="1" applyAlignment="1">
      <alignment horizontal="left" vertical="center"/>
    </xf>
    <xf numFmtId="49" fontId="11" fillId="0" borderId="1" xfId="0" applyNumberFormat="1" applyFont="1" applyFill="1" applyBorder="1" applyAlignment="1">
      <alignment vertical="center" wrapText="1"/>
    </xf>
    <xf numFmtId="49" fontId="13"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13" fillId="0" borderId="2" xfId="0" applyNumberFormat="1" applyFont="1" applyFill="1" applyBorder="1" applyAlignment="1">
      <alignment horizontal="left" vertical="center" wrapText="1"/>
    </xf>
    <xf numFmtId="0" fontId="13" fillId="0" borderId="3" xfId="0" applyNumberFormat="1" applyFont="1" applyFill="1" applyBorder="1" applyAlignment="1">
      <alignment horizontal="left" vertical="center" wrapText="1"/>
    </xf>
    <xf numFmtId="0" fontId="13" fillId="0" borderId="4" xfId="0" applyNumberFormat="1"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11" fillId="0" borderId="2"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0" fontId="11" fillId="0" borderId="8"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0" fontId="18" fillId="0" borderId="1" xfId="0" applyFont="1" applyFill="1" applyBorder="1" applyAlignment="1">
      <alignment horizontal="right" vertical="center"/>
    </xf>
    <xf numFmtId="49" fontId="11" fillId="0" borderId="5" xfId="50" applyNumberFormat="1" applyFont="1" applyFill="1" applyBorder="1" applyAlignment="1">
      <alignment horizontal="center" vertical="center"/>
    </xf>
    <xf numFmtId="0" fontId="11" fillId="0" borderId="1" xfId="50" applyFont="1" applyFill="1" applyBorder="1" applyAlignment="1">
      <alignment horizontal="center" vertical="center"/>
    </xf>
    <xf numFmtId="49" fontId="11" fillId="0" borderId="5" xfId="50" applyNumberFormat="1" applyFont="1" applyFill="1" applyBorder="1" applyAlignment="1">
      <alignment horizontal="center" vertical="center" wrapText="1"/>
    </xf>
    <xf numFmtId="49" fontId="11" fillId="0" borderId="8" xfId="50" applyNumberFormat="1" applyFont="1" applyFill="1" applyBorder="1" applyAlignment="1">
      <alignment horizontal="center" vertical="center" wrapText="1"/>
    </xf>
    <xf numFmtId="0" fontId="4" fillId="2" borderId="11" xfId="49" applyFont="1" applyFill="1" applyBorder="1" applyAlignment="1">
      <alignment horizontal="center" vertical="center" wrapText="1"/>
    </xf>
    <xf numFmtId="49" fontId="11" fillId="0" borderId="2" xfId="50" applyNumberFormat="1" applyFont="1" applyFill="1" applyBorder="1" applyAlignment="1">
      <alignment horizontal="center" vertical="center" wrapText="1"/>
    </xf>
    <xf numFmtId="49" fontId="11" fillId="0" borderId="11" xfId="50" applyNumberFormat="1" applyFont="1" applyFill="1" applyBorder="1" applyAlignment="1">
      <alignment horizontal="center" vertical="center" wrapText="1"/>
    </xf>
    <xf numFmtId="9" fontId="4" fillId="2" borderId="11" xfId="49" applyNumberFormat="1" applyFont="1" applyFill="1" applyBorder="1" applyAlignment="1">
      <alignment horizontal="center" vertical="center" wrapText="1"/>
    </xf>
    <xf numFmtId="0" fontId="11" fillId="0" borderId="11" xfId="50" applyFont="1" applyFill="1" applyBorder="1" applyAlignment="1">
      <alignment horizontal="center" vertical="center"/>
    </xf>
    <xf numFmtId="0" fontId="1" fillId="0" borderId="11" xfId="50" applyFont="1" applyFill="1" applyBorder="1">
      <alignment vertical="center"/>
    </xf>
    <xf numFmtId="0" fontId="6" fillId="0" borderId="6" xfId="49" applyFont="1" applyFill="1" applyBorder="1" applyAlignment="1">
      <alignment horizontal="center" vertical="center" wrapText="1"/>
    </xf>
    <xf numFmtId="49" fontId="4" fillId="0" borderId="2" xfId="49"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9" xfId="0" applyFont="1" applyFill="1" applyBorder="1" applyAlignment="1">
      <alignment horizontal="center" vertical="center" wrapText="1"/>
    </xf>
    <xf numFmtId="49" fontId="13" fillId="0" borderId="1" xfId="0" applyNumberFormat="1" applyFont="1" applyFill="1" applyBorder="1" applyAlignment="1">
      <alignment vertical="center" wrapText="1"/>
    </xf>
    <xf numFmtId="0" fontId="11" fillId="0" borderId="4" xfId="0" applyNumberFormat="1"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wrapText="1"/>
    </xf>
    <xf numFmtId="9" fontId="18" fillId="0" borderId="1" xfId="0" applyNumberFormat="1" applyFont="1" applyFill="1" applyBorder="1" applyAlignment="1">
      <alignment horizontal="right" vertical="center" wrapText="1"/>
    </xf>
    <xf numFmtId="49" fontId="11" fillId="0" borderId="10" xfId="50" applyNumberFormat="1" applyFont="1" applyFill="1" applyBorder="1" applyAlignment="1">
      <alignment horizontal="center" vertical="center" wrapText="1"/>
    </xf>
    <xf numFmtId="49" fontId="11" fillId="0" borderId="12" xfId="50" applyNumberFormat="1" applyFont="1" applyFill="1" applyBorder="1" applyAlignment="1">
      <alignment horizontal="center" vertical="center" wrapText="1"/>
    </xf>
    <xf numFmtId="49" fontId="11" fillId="0" borderId="3" xfId="50" applyNumberFormat="1" applyFont="1" applyFill="1" applyBorder="1" applyAlignment="1">
      <alignment horizontal="center" vertical="center" wrapText="1"/>
    </xf>
    <xf numFmtId="49" fontId="11" fillId="0" borderId="13" xfId="50" applyNumberFormat="1" applyFont="1" applyFill="1" applyBorder="1" applyAlignment="1">
      <alignment horizontal="center" vertical="center" wrapText="1"/>
    </xf>
    <xf numFmtId="49" fontId="11" fillId="0" borderId="9" xfId="50" applyNumberFormat="1" applyFont="1" applyFill="1" applyBorder="1" applyAlignment="1">
      <alignment horizontal="center" vertical="center" wrapText="1"/>
    </xf>
    <xf numFmtId="49" fontId="11" fillId="0" borderId="14" xfId="50" applyNumberFormat="1" applyFont="1" applyFill="1" applyBorder="1" applyAlignment="1">
      <alignment horizontal="center" vertical="center" wrapText="1"/>
    </xf>
    <xf numFmtId="0" fontId="19" fillId="0" borderId="15" xfId="0" applyFont="1" applyFill="1" applyBorder="1" applyAlignment="1">
      <alignment horizontal="center" vertical="center" wrapText="1"/>
    </xf>
    <xf numFmtId="0" fontId="20"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13" fillId="0" borderId="6"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1" fillId="0" borderId="0" xfId="0" applyFont="1" applyFill="1" applyBorder="1" applyAlignment="1">
      <alignment horizontal="left" vertical="center"/>
    </xf>
    <xf numFmtId="0" fontId="22" fillId="0" borderId="0" xfId="0" applyFont="1" applyFill="1" applyBorder="1" applyAlignment="1"/>
    <xf numFmtId="0" fontId="22" fillId="0" borderId="0" xfId="0" applyFont="1" applyFill="1" applyBorder="1" applyAlignment="1">
      <alignment horizontal="center"/>
    </xf>
    <xf numFmtId="0" fontId="22" fillId="0" borderId="0" xfId="51" applyFill="1" applyAlignment="1">
      <alignment vertical="center"/>
    </xf>
    <xf numFmtId="0" fontId="22" fillId="0" borderId="0" xfId="51" applyFill="1" applyAlignment="1">
      <alignment vertical="center" wrapText="1"/>
    </xf>
    <xf numFmtId="0" fontId="23" fillId="0" borderId="0" xfId="0" applyFont="1" applyFill="1" applyAlignment="1">
      <alignment horizontal="center"/>
    </xf>
    <xf numFmtId="0" fontId="24"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10" xfId="0" applyNumberFormat="1" applyFont="1" applyFill="1" applyBorder="1" applyAlignment="1">
      <alignment horizontal="center" vertical="center" shrinkToFit="1"/>
    </xf>
    <xf numFmtId="0" fontId="1" fillId="0" borderId="16"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0" fontId="0" fillId="0" borderId="1" xfId="0" applyFont="1" applyFill="1" applyBorder="1" applyAlignment="1">
      <alignment horizontal="left" vertical="center" shrinkToFit="1"/>
    </xf>
    <xf numFmtId="4" fontId="0" fillId="0" borderId="1" xfId="0" applyNumberFormat="1" applyFont="1" applyFill="1" applyBorder="1" applyAlignment="1">
      <alignment horizontal="right" vertical="center" shrinkToFit="1"/>
    </xf>
    <xf numFmtId="4" fontId="25" fillId="3" borderId="1" xfId="0" applyNumberFormat="1" applyFont="1" applyFill="1" applyBorder="1" applyAlignment="1">
      <alignment horizontal="right" vertical="center"/>
    </xf>
    <xf numFmtId="0" fontId="8" fillId="0" borderId="0" xfId="0" applyFont="1" applyFill="1" applyAlignment="1">
      <alignment horizontal="left" vertical="top" wrapText="1"/>
    </xf>
    <xf numFmtId="0" fontId="23" fillId="0" borderId="0" xfId="0" applyFont="1" applyFill="1" applyAlignment="1">
      <alignment horizontal="center" wrapText="1"/>
    </xf>
    <xf numFmtId="0" fontId="22" fillId="0" borderId="0" xfId="0" applyFont="1" applyFill="1" applyBorder="1" applyAlignment="1">
      <alignment wrapText="1"/>
    </xf>
    <xf numFmtId="4" fontId="1" fillId="0" borderId="10" xfId="0" applyNumberFormat="1" applyFont="1" applyFill="1" applyBorder="1" applyAlignment="1">
      <alignment horizontal="center" vertical="center" wrapText="1" shrinkToFit="1"/>
    </xf>
    <xf numFmtId="4" fontId="1" fillId="0" borderId="12"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2" fillId="0" borderId="1" xfId="0" applyFont="1" applyFill="1" applyBorder="1" applyAlignment="1">
      <alignment horizontal="center" vertical="center"/>
    </xf>
    <xf numFmtId="0" fontId="22" fillId="0" borderId="1" xfId="0" applyFont="1" applyFill="1" applyBorder="1" applyAlignment="1"/>
    <xf numFmtId="0" fontId="13" fillId="0" borderId="0" xfId="0" applyFont="1" applyFill="1" applyBorder="1" applyAlignment="1">
      <alignment horizontal="right"/>
    </xf>
    <xf numFmtId="0" fontId="1" fillId="0" borderId="12"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6" fillId="0" borderId="0" xfId="0" applyFont="1" applyAlignment="1">
      <alignment horizontal="center" vertical="center"/>
    </xf>
    <xf numFmtId="0" fontId="22" fillId="0" borderId="0" xfId="0" applyFont="1" applyAlignment="1"/>
    <xf numFmtId="0" fontId="27" fillId="4" borderId="17" xfId="0" applyNumberFormat="1" applyFont="1" applyFill="1" applyBorder="1" applyAlignment="1">
      <alignment horizontal="center" vertical="center"/>
    </xf>
    <xf numFmtId="0" fontId="27" fillId="4" borderId="17" xfId="0" applyNumberFormat="1" applyFont="1" applyFill="1" applyBorder="1" applyAlignment="1">
      <alignment horizontal="left" vertical="center"/>
    </xf>
    <xf numFmtId="0" fontId="27" fillId="3" borderId="17" xfId="0" applyNumberFormat="1" applyFont="1" applyFill="1" applyBorder="1" applyAlignment="1">
      <alignment horizontal="center" vertical="center"/>
    </xf>
    <xf numFmtId="4" fontId="27" fillId="3" borderId="17" xfId="0" applyNumberFormat="1" applyFont="1" applyFill="1" applyBorder="1" applyAlignment="1">
      <alignment horizontal="right" vertical="center"/>
    </xf>
    <xf numFmtId="0" fontId="27" fillId="3" borderId="17" xfId="0" applyNumberFormat="1" applyFont="1" applyFill="1" applyBorder="1" applyAlignment="1">
      <alignment horizontal="left" vertical="center" wrapText="1"/>
    </xf>
    <xf numFmtId="0" fontId="28" fillId="0" borderId="0" xfId="0" applyFont="1" applyAlignment="1"/>
    <xf numFmtId="0" fontId="27" fillId="4" borderId="17" xfId="0" applyNumberFormat="1" applyFont="1" applyFill="1" applyBorder="1" applyAlignment="1">
      <alignment horizontal="center" vertical="center" wrapText="1"/>
    </xf>
    <xf numFmtId="0" fontId="29" fillId="4" borderId="17" xfId="0" applyNumberFormat="1" applyFont="1" applyFill="1" applyBorder="1" applyAlignment="1">
      <alignment horizontal="left" vertical="center" wrapText="1"/>
    </xf>
    <xf numFmtId="4" fontId="27" fillId="3" borderId="17" xfId="0" applyNumberFormat="1" applyFont="1" applyFill="1" applyBorder="1" applyAlignment="1">
      <alignment horizontal="right" vertical="center" wrapText="1"/>
    </xf>
    <xf numFmtId="0" fontId="27" fillId="4" borderId="17" xfId="0" applyNumberFormat="1" applyFont="1" applyFill="1" applyBorder="1" applyAlignment="1">
      <alignment horizontal="left" vertical="center" wrapText="1"/>
    </xf>
    <xf numFmtId="0" fontId="27" fillId="3" borderId="17" xfId="0" applyNumberFormat="1" applyFont="1" applyFill="1" applyBorder="1" applyAlignment="1">
      <alignment horizontal="center" vertical="center" wrapText="1"/>
    </xf>
    <xf numFmtId="3" fontId="27" fillId="3" borderId="17" xfId="0" applyNumberFormat="1" applyFont="1" applyFill="1" applyBorder="1" applyAlignment="1">
      <alignment horizontal="right" vertical="center" wrapText="1"/>
    </xf>
    <xf numFmtId="0" fontId="30" fillId="0" borderId="0" xfId="0" applyFont="1" applyAlignment="1">
      <alignment horizontal="center" vertical="center"/>
    </xf>
    <xf numFmtId="0" fontId="27" fillId="3" borderId="17" xfId="0" applyNumberFormat="1" applyFont="1" applyFill="1" applyBorder="1" applyAlignment="1">
      <alignment horizontal="left" vertical="center"/>
    </xf>
    <xf numFmtId="0" fontId="0" fillId="0" borderId="0" xfId="0" applyFont="1" applyAlignment="1">
      <alignment horizontal="left" vertical="center"/>
    </xf>
    <xf numFmtId="0" fontId="30" fillId="0" borderId="0" xfId="0" applyFont="1" applyAlignment="1"/>
    <xf numFmtId="0" fontId="8" fillId="0" borderId="0" xfId="0" applyFont="1" applyAlignment="1"/>
    <xf numFmtId="0" fontId="27" fillId="3" borderId="17" xfId="0" applyNumberFormat="1" applyFont="1" applyFill="1" applyBorder="1" applyAlignment="1">
      <alignment horizontal="right" vertical="center"/>
    </xf>
    <xf numFmtId="0" fontId="11" fillId="0" borderId="2" xfId="0" applyNumberFormat="1" applyFont="1" applyFill="1" applyBorder="1" applyAlignment="1" quotePrefix="1">
      <alignment horizontal="center" vertical="center" wrapText="1"/>
    </xf>
    <xf numFmtId="0" fontId="6" fillId="0" borderId="5" xfId="49"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04-分类改革-预算表"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D40" sqref="D40"/>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9" t="s">
        <v>0</v>
      </c>
    </row>
    <row r="2" ht="14.25" spans="6:6">
      <c r="F2" s="176" t="s">
        <v>1</v>
      </c>
    </row>
    <row r="3" ht="14.25" spans="1:6">
      <c r="A3" s="176" t="s">
        <v>2</v>
      </c>
      <c r="F3" s="176" t="s">
        <v>3</v>
      </c>
    </row>
    <row r="4" ht="19.5" customHeight="1" spans="1:6">
      <c r="A4" s="177" t="s">
        <v>4</v>
      </c>
      <c r="B4" s="177"/>
      <c r="C4" s="177"/>
      <c r="D4" s="177" t="s">
        <v>5</v>
      </c>
      <c r="E4" s="177"/>
      <c r="F4" s="177"/>
    </row>
    <row r="5" ht="19.5" customHeight="1" spans="1:6">
      <c r="A5" s="177" t="s">
        <v>6</v>
      </c>
      <c r="B5" s="177" t="s">
        <v>7</v>
      </c>
      <c r="C5" s="177" t="s">
        <v>8</v>
      </c>
      <c r="D5" s="177" t="s">
        <v>9</v>
      </c>
      <c r="E5" s="177" t="s">
        <v>7</v>
      </c>
      <c r="F5" s="177" t="s">
        <v>8</v>
      </c>
    </row>
    <row r="6" ht="19.5" customHeight="1" spans="1:6">
      <c r="A6" s="177" t="s">
        <v>10</v>
      </c>
      <c r="B6" s="177"/>
      <c r="C6" s="177" t="s">
        <v>11</v>
      </c>
      <c r="D6" s="177" t="s">
        <v>10</v>
      </c>
      <c r="E6" s="177"/>
      <c r="F6" s="177" t="s">
        <v>12</v>
      </c>
    </row>
    <row r="7" ht="19.5" customHeight="1" spans="1:6">
      <c r="A7" s="178" t="s">
        <v>13</v>
      </c>
      <c r="B7" s="177" t="s">
        <v>11</v>
      </c>
      <c r="C7" s="180">
        <v>2424394.16</v>
      </c>
      <c r="D7" s="178" t="s">
        <v>14</v>
      </c>
      <c r="E7" s="177" t="s">
        <v>15</v>
      </c>
      <c r="F7" s="180"/>
    </row>
    <row r="8" ht="19.5" customHeight="1" spans="1:6">
      <c r="A8" s="178" t="s">
        <v>16</v>
      </c>
      <c r="B8" s="177" t="s">
        <v>12</v>
      </c>
      <c r="C8" s="180"/>
      <c r="D8" s="178" t="s">
        <v>17</v>
      </c>
      <c r="E8" s="177" t="s">
        <v>18</v>
      </c>
      <c r="F8" s="180"/>
    </row>
    <row r="9" ht="19.5" customHeight="1" spans="1:6">
      <c r="A9" s="178" t="s">
        <v>19</v>
      </c>
      <c r="B9" s="177" t="s">
        <v>20</v>
      </c>
      <c r="C9" s="180"/>
      <c r="D9" s="178" t="s">
        <v>21</v>
      </c>
      <c r="E9" s="177" t="s">
        <v>22</v>
      </c>
      <c r="F9" s="180"/>
    </row>
    <row r="10" ht="19.5" customHeight="1" spans="1:6">
      <c r="A10" s="178" t="s">
        <v>23</v>
      </c>
      <c r="B10" s="177" t="s">
        <v>24</v>
      </c>
      <c r="C10" s="180">
        <v>0</v>
      </c>
      <c r="D10" s="178" t="s">
        <v>25</v>
      </c>
      <c r="E10" s="177" t="s">
        <v>26</v>
      </c>
      <c r="F10" s="180"/>
    </row>
    <row r="11" ht="19.5" customHeight="1" spans="1:6">
      <c r="A11" s="178" t="s">
        <v>27</v>
      </c>
      <c r="B11" s="177" t="s">
        <v>28</v>
      </c>
      <c r="C11" s="180">
        <v>0</v>
      </c>
      <c r="D11" s="178" t="s">
        <v>29</v>
      </c>
      <c r="E11" s="177" t="s">
        <v>30</v>
      </c>
      <c r="F11" s="180"/>
    </row>
    <row r="12" ht="19.5" customHeight="1" spans="1:6">
      <c r="A12" s="178" t="s">
        <v>31</v>
      </c>
      <c r="B12" s="177" t="s">
        <v>32</v>
      </c>
      <c r="C12" s="180">
        <v>0</v>
      </c>
      <c r="D12" s="178" t="s">
        <v>33</v>
      </c>
      <c r="E12" s="177" t="s">
        <v>34</v>
      </c>
      <c r="F12" s="180"/>
    </row>
    <row r="13" ht="19.5" customHeight="1" spans="1:6">
      <c r="A13" s="178" t="s">
        <v>35</v>
      </c>
      <c r="B13" s="177" t="s">
        <v>36</v>
      </c>
      <c r="C13" s="180">
        <v>0</v>
      </c>
      <c r="D13" s="178" t="s">
        <v>37</v>
      </c>
      <c r="E13" s="177" t="s">
        <v>38</v>
      </c>
      <c r="F13" s="180"/>
    </row>
    <row r="14" ht="19.5" customHeight="1" spans="1:6">
      <c r="A14" s="178" t="s">
        <v>39</v>
      </c>
      <c r="B14" s="177" t="s">
        <v>40</v>
      </c>
      <c r="C14" s="180">
        <v>0</v>
      </c>
      <c r="D14" s="178" t="s">
        <v>41</v>
      </c>
      <c r="E14" s="177" t="s">
        <v>42</v>
      </c>
      <c r="F14" s="180">
        <v>699495.15</v>
      </c>
    </row>
    <row r="15" ht="19.5" customHeight="1" spans="1:6">
      <c r="A15" s="178"/>
      <c r="B15" s="177" t="s">
        <v>43</v>
      </c>
      <c r="C15" s="194"/>
      <c r="D15" s="178" t="s">
        <v>44</v>
      </c>
      <c r="E15" s="177" t="s">
        <v>45</v>
      </c>
      <c r="F15" s="180">
        <v>135241.76</v>
      </c>
    </row>
    <row r="16" ht="19.5" customHeight="1" spans="1:6">
      <c r="A16" s="178"/>
      <c r="B16" s="177" t="s">
        <v>46</v>
      </c>
      <c r="C16" s="194"/>
      <c r="D16" s="178" t="s">
        <v>47</v>
      </c>
      <c r="E16" s="177" t="s">
        <v>48</v>
      </c>
      <c r="F16" s="180"/>
    </row>
    <row r="17" ht="19.5" customHeight="1" spans="1:6">
      <c r="A17" s="178"/>
      <c r="B17" s="177" t="s">
        <v>49</v>
      </c>
      <c r="C17" s="194"/>
      <c r="D17" s="178" t="s">
        <v>50</v>
      </c>
      <c r="E17" s="177" t="s">
        <v>51</v>
      </c>
      <c r="F17" s="180"/>
    </row>
    <row r="18" ht="19.5" customHeight="1" spans="1:6">
      <c r="A18" s="178"/>
      <c r="B18" s="177" t="s">
        <v>52</v>
      </c>
      <c r="C18" s="194"/>
      <c r="D18" s="178" t="s">
        <v>53</v>
      </c>
      <c r="E18" s="177" t="s">
        <v>54</v>
      </c>
      <c r="F18" s="180">
        <v>1477584.25</v>
      </c>
    </row>
    <row r="19" ht="19.5" customHeight="1" spans="1:6">
      <c r="A19" s="178"/>
      <c r="B19" s="177" t="s">
        <v>55</v>
      </c>
      <c r="C19" s="194"/>
      <c r="D19" s="178" t="s">
        <v>56</v>
      </c>
      <c r="E19" s="177" t="s">
        <v>57</v>
      </c>
      <c r="F19" s="180"/>
    </row>
    <row r="20" ht="19.5" customHeight="1" spans="1:6">
      <c r="A20" s="178"/>
      <c r="B20" s="177" t="s">
        <v>58</v>
      </c>
      <c r="C20" s="194"/>
      <c r="D20" s="178" t="s">
        <v>59</v>
      </c>
      <c r="E20" s="177" t="s">
        <v>60</v>
      </c>
      <c r="F20" s="180"/>
    </row>
    <row r="21" ht="19.5" customHeight="1" spans="1:6">
      <c r="A21" s="178"/>
      <c r="B21" s="177" t="s">
        <v>61</v>
      </c>
      <c r="C21" s="194"/>
      <c r="D21" s="178" t="s">
        <v>62</v>
      </c>
      <c r="E21" s="177" t="s">
        <v>63</v>
      </c>
      <c r="F21" s="180"/>
    </row>
    <row r="22" ht="19.5" customHeight="1" spans="1:6">
      <c r="A22" s="178"/>
      <c r="B22" s="177" t="s">
        <v>64</v>
      </c>
      <c r="C22" s="194"/>
      <c r="D22" s="178" t="s">
        <v>65</v>
      </c>
      <c r="E22" s="177" t="s">
        <v>66</v>
      </c>
      <c r="F22" s="180"/>
    </row>
    <row r="23" ht="19.5" customHeight="1" spans="1:6">
      <c r="A23" s="178"/>
      <c r="B23" s="177" t="s">
        <v>67</v>
      </c>
      <c r="C23" s="194"/>
      <c r="D23" s="178" t="s">
        <v>68</v>
      </c>
      <c r="E23" s="177" t="s">
        <v>69</v>
      </c>
      <c r="F23" s="180"/>
    </row>
    <row r="24" ht="19.5" customHeight="1" spans="1:6">
      <c r="A24" s="178"/>
      <c r="B24" s="177" t="s">
        <v>70</v>
      </c>
      <c r="C24" s="194"/>
      <c r="D24" s="178" t="s">
        <v>71</v>
      </c>
      <c r="E24" s="177" t="s">
        <v>72</v>
      </c>
      <c r="F24" s="180"/>
    </row>
    <row r="25" ht="19.5" customHeight="1" spans="1:6">
      <c r="A25" s="178"/>
      <c r="B25" s="177" t="s">
        <v>73</v>
      </c>
      <c r="C25" s="194"/>
      <c r="D25" s="178" t="s">
        <v>74</v>
      </c>
      <c r="E25" s="177" t="s">
        <v>75</v>
      </c>
      <c r="F25" s="180">
        <v>112073</v>
      </c>
    </row>
    <row r="26" ht="19.5" customHeight="1" spans="1:6">
      <c r="A26" s="178"/>
      <c r="B26" s="177" t="s">
        <v>76</v>
      </c>
      <c r="C26" s="194"/>
      <c r="D26" s="178" t="s">
        <v>77</v>
      </c>
      <c r="E26" s="177" t="s">
        <v>78</v>
      </c>
      <c r="F26" s="180"/>
    </row>
    <row r="27" ht="19.5" customHeight="1" spans="1:6">
      <c r="A27" s="178"/>
      <c r="B27" s="177" t="s">
        <v>79</v>
      </c>
      <c r="C27" s="194"/>
      <c r="D27" s="178" t="s">
        <v>80</v>
      </c>
      <c r="E27" s="177" t="s">
        <v>81</v>
      </c>
      <c r="F27" s="180"/>
    </row>
    <row r="28" ht="19.5" customHeight="1" spans="1:6">
      <c r="A28" s="178"/>
      <c r="B28" s="177" t="s">
        <v>82</v>
      </c>
      <c r="C28" s="194"/>
      <c r="D28" s="178" t="s">
        <v>83</v>
      </c>
      <c r="E28" s="177" t="s">
        <v>84</v>
      </c>
      <c r="F28" s="180"/>
    </row>
    <row r="29" ht="19.5" customHeight="1" spans="1:6">
      <c r="A29" s="178"/>
      <c r="B29" s="177" t="s">
        <v>85</v>
      </c>
      <c r="C29" s="194"/>
      <c r="D29" s="178" t="s">
        <v>86</v>
      </c>
      <c r="E29" s="177" t="s">
        <v>87</v>
      </c>
      <c r="F29" s="180"/>
    </row>
    <row r="30" ht="19.5" customHeight="1" spans="1:6">
      <c r="A30" s="177"/>
      <c r="B30" s="177" t="s">
        <v>88</v>
      </c>
      <c r="C30" s="194"/>
      <c r="D30" s="178" t="s">
        <v>89</v>
      </c>
      <c r="E30" s="177" t="s">
        <v>90</v>
      </c>
      <c r="F30" s="180"/>
    </row>
    <row r="31" ht="19.5" customHeight="1" spans="1:6">
      <c r="A31" s="177"/>
      <c r="B31" s="177" t="s">
        <v>91</v>
      </c>
      <c r="C31" s="194"/>
      <c r="D31" s="178" t="s">
        <v>92</v>
      </c>
      <c r="E31" s="177" t="s">
        <v>93</v>
      </c>
      <c r="F31" s="180"/>
    </row>
    <row r="32" ht="19.5" customHeight="1" spans="1:6">
      <c r="A32" s="177"/>
      <c r="B32" s="177" t="s">
        <v>94</v>
      </c>
      <c r="C32" s="194"/>
      <c r="D32" s="178" t="s">
        <v>95</v>
      </c>
      <c r="E32" s="177" t="s">
        <v>96</v>
      </c>
      <c r="F32" s="180"/>
    </row>
    <row r="33" ht="19.5" customHeight="1" spans="1:6">
      <c r="A33" s="177" t="s">
        <v>97</v>
      </c>
      <c r="B33" s="177" t="s">
        <v>98</v>
      </c>
      <c r="C33" s="180">
        <v>2424394.16</v>
      </c>
      <c r="D33" s="177" t="s">
        <v>99</v>
      </c>
      <c r="E33" s="177" t="s">
        <v>100</v>
      </c>
      <c r="F33" s="180">
        <v>2424394.16</v>
      </c>
    </row>
    <row r="34" ht="19.5" customHeight="1" spans="1:6">
      <c r="A34" s="178" t="s">
        <v>101</v>
      </c>
      <c r="B34" s="177" t="s">
        <v>102</v>
      </c>
      <c r="C34" s="180"/>
      <c r="D34" s="178" t="s">
        <v>103</v>
      </c>
      <c r="E34" s="177" t="s">
        <v>104</v>
      </c>
      <c r="F34" s="180"/>
    </row>
    <row r="35" ht="19.5" customHeight="1" spans="1:6">
      <c r="A35" s="178" t="s">
        <v>105</v>
      </c>
      <c r="B35" s="177" t="s">
        <v>106</v>
      </c>
      <c r="C35" s="180"/>
      <c r="D35" s="178" t="s">
        <v>107</v>
      </c>
      <c r="E35" s="177" t="s">
        <v>108</v>
      </c>
      <c r="F35" s="180"/>
    </row>
    <row r="36" ht="19.5" customHeight="1" spans="1:6">
      <c r="A36" s="177" t="s">
        <v>109</v>
      </c>
      <c r="B36" s="177" t="s">
        <v>110</v>
      </c>
      <c r="C36" s="180">
        <v>2424394.16</v>
      </c>
      <c r="D36" s="177" t="s">
        <v>109</v>
      </c>
      <c r="E36" s="177" t="s">
        <v>111</v>
      </c>
      <c r="F36" s="180">
        <v>2424394.16</v>
      </c>
    </row>
    <row r="37" ht="19.5" customHeight="1" spans="1:6">
      <c r="A37" s="190" t="s">
        <v>112</v>
      </c>
      <c r="B37" s="190"/>
      <c r="C37" s="190"/>
      <c r="D37" s="190"/>
      <c r="E37" s="190"/>
      <c r="F37" s="190"/>
    </row>
    <row r="38" ht="19.5" customHeight="1" spans="1:6">
      <c r="A38" s="190" t="s">
        <v>113</v>
      </c>
      <c r="B38" s="190"/>
      <c r="C38" s="190"/>
      <c r="D38" s="190"/>
      <c r="E38" s="190"/>
      <c r="F38" s="19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abSelected="1" workbookViewId="0">
      <selection activeCell="E21" sqref="E21:E23"/>
    </sheetView>
  </sheetViews>
  <sheetFormatPr defaultColWidth="9" defaultRowHeight="13.5" outlineLevelCol="4"/>
  <cols>
    <col min="1" max="1" width="41.25" customWidth="1"/>
    <col min="2" max="2" width="10" customWidth="1"/>
    <col min="3" max="5" width="27.125" customWidth="1"/>
  </cols>
  <sheetData>
    <row r="1" ht="25.5" spans="3:3">
      <c r="C1" s="175" t="s">
        <v>437</v>
      </c>
    </row>
    <row r="2" ht="14.25" spans="5:5">
      <c r="E2" s="176" t="s">
        <v>438</v>
      </c>
    </row>
    <row r="3" ht="14.25" spans="1:5">
      <c r="A3" s="176" t="s">
        <v>2</v>
      </c>
      <c r="E3" s="176" t="s">
        <v>439</v>
      </c>
    </row>
    <row r="4" ht="15" customHeight="1" spans="1:5">
      <c r="A4" s="183" t="s">
        <v>440</v>
      </c>
      <c r="B4" s="183" t="s">
        <v>7</v>
      </c>
      <c r="C4" s="183" t="s">
        <v>441</v>
      </c>
      <c r="D4" s="183" t="s">
        <v>442</v>
      </c>
      <c r="E4" s="183" t="s">
        <v>443</v>
      </c>
    </row>
    <row r="5" ht="15" customHeight="1" spans="1:5">
      <c r="A5" s="183" t="s">
        <v>444</v>
      </c>
      <c r="B5" s="183"/>
      <c r="C5" s="183" t="s">
        <v>11</v>
      </c>
      <c r="D5" s="183" t="s">
        <v>12</v>
      </c>
      <c r="E5" s="183" t="s">
        <v>20</v>
      </c>
    </row>
    <row r="6" ht="15" customHeight="1" spans="1:5">
      <c r="A6" s="184" t="s">
        <v>445</v>
      </c>
      <c r="B6" s="183" t="s">
        <v>11</v>
      </c>
      <c r="C6" s="185">
        <v>8000</v>
      </c>
      <c r="D6" s="185">
        <v>7000</v>
      </c>
      <c r="E6" s="185">
        <v>6446</v>
      </c>
    </row>
    <row r="7" ht="15" customHeight="1" spans="1:5">
      <c r="A7" s="186" t="s">
        <v>446</v>
      </c>
      <c r="B7" s="183" t="s">
        <v>12</v>
      </c>
      <c r="C7" s="185">
        <v>8000</v>
      </c>
      <c r="D7" s="185">
        <v>7000</v>
      </c>
      <c r="E7" s="185">
        <v>6446</v>
      </c>
    </row>
    <row r="8" ht="15" customHeight="1" spans="1:5">
      <c r="A8" s="186" t="s">
        <v>447</v>
      </c>
      <c r="B8" s="183" t="s">
        <v>20</v>
      </c>
      <c r="C8" s="185"/>
      <c r="D8" s="185"/>
      <c r="E8" s="185"/>
    </row>
    <row r="9" ht="15" customHeight="1" spans="1:5">
      <c r="A9" s="186" t="s">
        <v>448</v>
      </c>
      <c r="B9" s="183" t="s">
        <v>24</v>
      </c>
      <c r="C9" s="185"/>
      <c r="D9" s="185"/>
      <c r="E9" s="185"/>
    </row>
    <row r="10" ht="15" customHeight="1" spans="1:5">
      <c r="A10" s="186" t="s">
        <v>449</v>
      </c>
      <c r="B10" s="183" t="s">
        <v>28</v>
      </c>
      <c r="C10" s="185"/>
      <c r="D10" s="185"/>
      <c r="E10" s="185"/>
    </row>
    <row r="11" ht="15" customHeight="1" spans="1:5">
      <c r="A11" s="186" t="s">
        <v>450</v>
      </c>
      <c r="B11" s="183" t="s">
        <v>32</v>
      </c>
      <c r="C11" s="185"/>
      <c r="D11" s="185"/>
      <c r="E11" s="185"/>
    </row>
    <row r="12" ht="15" customHeight="1" spans="1:5">
      <c r="A12" s="186" t="s">
        <v>451</v>
      </c>
      <c r="B12" s="183" t="s">
        <v>36</v>
      </c>
      <c r="C12" s="185">
        <v>8000</v>
      </c>
      <c r="D12" s="185">
        <v>7000</v>
      </c>
      <c r="E12" s="185">
        <v>6446</v>
      </c>
    </row>
    <row r="13" ht="15" customHeight="1" spans="1:5">
      <c r="A13" s="186" t="s">
        <v>452</v>
      </c>
      <c r="B13" s="183" t="s">
        <v>40</v>
      </c>
      <c r="C13" s="185">
        <v>8000</v>
      </c>
      <c r="D13" s="185">
        <v>7000</v>
      </c>
      <c r="E13" s="185">
        <v>6446</v>
      </c>
    </row>
    <row r="14" ht="15" customHeight="1" spans="1:5">
      <c r="A14" s="186" t="s">
        <v>453</v>
      </c>
      <c r="B14" s="183" t="s">
        <v>43</v>
      </c>
      <c r="C14" s="187" t="s">
        <v>454</v>
      </c>
      <c r="D14" s="187" t="s">
        <v>454</v>
      </c>
      <c r="E14" s="185"/>
    </row>
    <row r="15" ht="15" customHeight="1" spans="1:5">
      <c r="A15" s="186" t="s">
        <v>455</v>
      </c>
      <c r="B15" s="183" t="s">
        <v>46</v>
      </c>
      <c r="C15" s="187" t="s">
        <v>454</v>
      </c>
      <c r="D15" s="187" t="s">
        <v>454</v>
      </c>
      <c r="E15" s="185"/>
    </row>
    <row r="16" ht="15" customHeight="1" spans="1:5">
      <c r="A16" s="186" t="s">
        <v>456</v>
      </c>
      <c r="B16" s="183" t="s">
        <v>49</v>
      </c>
      <c r="C16" s="187" t="s">
        <v>454</v>
      </c>
      <c r="D16" s="187" t="s">
        <v>454</v>
      </c>
      <c r="E16" s="187" t="s">
        <v>454</v>
      </c>
    </row>
    <row r="17" ht="15" customHeight="1" spans="1:5">
      <c r="A17" s="186" t="s">
        <v>457</v>
      </c>
      <c r="B17" s="183" t="s">
        <v>52</v>
      </c>
      <c r="C17" s="187" t="s">
        <v>454</v>
      </c>
      <c r="D17" s="187" t="s">
        <v>454</v>
      </c>
      <c r="E17" s="185"/>
    </row>
    <row r="18" ht="15" customHeight="1" spans="1:5">
      <c r="A18" s="186" t="s">
        <v>458</v>
      </c>
      <c r="B18" s="183" t="s">
        <v>55</v>
      </c>
      <c r="C18" s="187" t="s">
        <v>454</v>
      </c>
      <c r="D18" s="187" t="s">
        <v>454</v>
      </c>
      <c r="E18" s="185"/>
    </row>
    <row r="19" ht="15" customHeight="1" spans="1:5">
      <c r="A19" s="186" t="s">
        <v>459</v>
      </c>
      <c r="B19" s="183" t="s">
        <v>58</v>
      </c>
      <c r="C19" s="187" t="s">
        <v>454</v>
      </c>
      <c r="D19" s="187" t="s">
        <v>454</v>
      </c>
      <c r="E19" s="185"/>
    </row>
    <row r="20" ht="15" customHeight="1" spans="1:5">
      <c r="A20" s="186" t="s">
        <v>460</v>
      </c>
      <c r="B20" s="183" t="s">
        <v>61</v>
      </c>
      <c r="C20" s="187" t="s">
        <v>454</v>
      </c>
      <c r="D20" s="187" t="s">
        <v>454</v>
      </c>
      <c r="E20" s="185"/>
    </row>
    <row r="21" ht="15" customHeight="1" spans="1:5">
      <c r="A21" s="186" t="s">
        <v>461</v>
      </c>
      <c r="B21" s="183" t="s">
        <v>64</v>
      </c>
      <c r="C21" s="187" t="s">
        <v>454</v>
      </c>
      <c r="D21" s="187" t="s">
        <v>454</v>
      </c>
      <c r="E21" s="188">
        <v>13</v>
      </c>
    </row>
    <row r="22" ht="15" customHeight="1" spans="1:5">
      <c r="A22" s="186" t="s">
        <v>462</v>
      </c>
      <c r="B22" s="183" t="s">
        <v>67</v>
      </c>
      <c r="C22" s="187" t="s">
        <v>454</v>
      </c>
      <c r="D22" s="187" t="s">
        <v>454</v>
      </c>
      <c r="E22" s="188"/>
    </row>
    <row r="23" ht="15" customHeight="1" spans="1:5">
      <c r="A23" s="186" t="s">
        <v>463</v>
      </c>
      <c r="B23" s="183" t="s">
        <v>70</v>
      </c>
      <c r="C23" s="187" t="s">
        <v>454</v>
      </c>
      <c r="D23" s="187" t="s">
        <v>454</v>
      </c>
      <c r="E23" s="188">
        <v>67</v>
      </c>
    </row>
    <row r="24" ht="15" customHeight="1" spans="1:5">
      <c r="A24" s="186" t="s">
        <v>464</v>
      </c>
      <c r="B24" s="183" t="s">
        <v>73</v>
      </c>
      <c r="C24" s="187" t="s">
        <v>454</v>
      </c>
      <c r="D24" s="187" t="s">
        <v>454</v>
      </c>
      <c r="E24" s="185"/>
    </row>
    <row r="25" ht="15" customHeight="1" spans="1:5">
      <c r="A25" s="186" t="s">
        <v>465</v>
      </c>
      <c r="B25" s="183" t="s">
        <v>76</v>
      </c>
      <c r="C25" s="187" t="s">
        <v>454</v>
      </c>
      <c r="D25" s="187" t="s">
        <v>454</v>
      </c>
      <c r="E25" s="185"/>
    </row>
    <row r="26" ht="15" customHeight="1" spans="1:5">
      <c r="A26" s="186" t="s">
        <v>466</v>
      </c>
      <c r="B26" s="183" t="s">
        <v>79</v>
      </c>
      <c r="C26" s="187" t="s">
        <v>454</v>
      </c>
      <c r="D26" s="187" t="s">
        <v>454</v>
      </c>
      <c r="E26" s="185"/>
    </row>
    <row r="27" ht="15" customHeight="1" spans="1:5">
      <c r="A27" s="184" t="s">
        <v>467</v>
      </c>
      <c r="B27" s="183" t="s">
        <v>82</v>
      </c>
      <c r="C27" s="187" t="s">
        <v>454</v>
      </c>
      <c r="D27" s="187" t="s">
        <v>454</v>
      </c>
      <c r="E27" s="185"/>
    </row>
    <row r="28" ht="15" customHeight="1" spans="1:5">
      <c r="A28" s="186" t="s">
        <v>468</v>
      </c>
      <c r="B28" s="183" t="s">
        <v>85</v>
      </c>
      <c r="C28" s="187" t="s">
        <v>454</v>
      </c>
      <c r="D28" s="187" t="s">
        <v>454</v>
      </c>
      <c r="E28" s="185"/>
    </row>
    <row r="29" ht="15" customHeight="1" spans="1:5">
      <c r="A29" s="186" t="s">
        <v>469</v>
      </c>
      <c r="B29" s="183" t="s">
        <v>88</v>
      </c>
      <c r="C29" s="187" t="s">
        <v>454</v>
      </c>
      <c r="D29" s="187" t="s">
        <v>454</v>
      </c>
      <c r="E29" s="185"/>
    </row>
    <row r="30" ht="41.25" customHeight="1" spans="1:5">
      <c r="A30" s="181" t="s">
        <v>470</v>
      </c>
      <c r="B30" s="181"/>
      <c r="C30" s="181"/>
      <c r="D30" s="181"/>
      <c r="E30" s="181"/>
    </row>
    <row r="31" ht="21" customHeight="1" spans="1:5">
      <c r="A31" s="181" t="s">
        <v>471</v>
      </c>
      <c r="B31" s="181"/>
      <c r="C31" s="181"/>
      <c r="D31" s="181"/>
      <c r="E31" s="181"/>
    </row>
    <row r="33" spans="3:3">
      <c r="C33" s="182"/>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13" sqref="D13"/>
    </sheetView>
  </sheetViews>
  <sheetFormatPr defaultColWidth="9" defaultRowHeight="13.5" outlineLevelCol="4"/>
  <cols>
    <col min="1" max="1" width="43.75" customWidth="1"/>
    <col min="2" max="2" width="11" customWidth="1"/>
    <col min="3" max="5" width="16.25" customWidth="1"/>
  </cols>
  <sheetData>
    <row r="1" ht="25.5" spans="2:2">
      <c r="B1" s="175" t="s">
        <v>472</v>
      </c>
    </row>
    <row r="2" ht="14.25" spans="5:5">
      <c r="E2" s="176" t="s">
        <v>473</v>
      </c>
    </row>
    <row r="3" ht="14.25" spans="1:5">
      <c r="A3" s="176" t="s">
        <v>2</v>
      </c>
      <c r="E3" s="176" t="s">
        <v>3</v>
      </c>
    </row>
    <row r="4" ht="15" customHeight="1" spans="1:5">
      <c r="A4" s="177" t="s">
        <v>440</v>
      </c>
      <c r="B4" s="177" t="s">
        <v>7</v>
      </c>
      <c r="C4" s="177" t="s">
        <v>441</v>
      </c>
      <c r="D4" s="177" t="s">
        <v>442</v>
      </c>
      <c r="E4" s="177" t="s">
        <v>443</v>
      </c>
    </row>
    <row r="5" ht="15" customHeight="1" spans="1:5">
      <c r="A5" s="178" t="s">
        <v>444</v>
      </c>
      <c r="B5" s="179"/>
      <c r="C5" s="179" t="s">
        <v>11</v>
      </c>
      <c r="D5" s="179" t="s">
        <v>12</v>
      </c>
      <c r="E5" s="179" t="s">
        <v>20</v>
      </c>
    </row>
    <row r="6" ht="15" customHeight="1" spans="1:5">
      <c r="A6" s="178" t="s">
        <v>474</v>
      </c>
      <c r="B6" s="179" t="s">
        <v>11</v>
      </c>
      <c r="C6" s="180">
        <v>8000</v>
      </c>
      <c r="D6" s="180">
        <v>7000</v>
      </c>
      <c r="E6" s="180">
        <v>6446</v>
      </c>
    </row>
    <row r="7" ht="15" customHeight="1" spans="1:5">
      <c r="A7" s="178" t="s">
        <v>446</v>
      </c>
      <c r="B7" s="179" t="s">
        <v>12</v>
      </c>
      <c r="C7" s="180">
        <v>8000</v>
      </c>
      <c r="D7" s="180">
        <v>7000</v>
      </c>
      <c r="E7" s="180">
        <v>6446</v>
      </c>
    </row>
    <row r="8" ht="15" customHeight="1" spans="1:5">
      <c r="A8" s="178" t="s">
        <v>447</v>
      </c>
      <c r="B8" s="179" t="s">
        <v>20</v>
      </c>
      <c r="C8" s="180"/>
      <c r="D8" s="180"/>
      <c r="E8" s="180">
        <v>0</v>
      </c>
    </row>
    <row r="9" ht="15" customHeight="1" spans="1:5">
      <c r="A9" s="178" t="s">
        <v>448</v>
      </c>
      <c r="B9" s="179" t="s">
        <v>24</v>
      </c>
      <c r="C9" s="180"/>
      <c r="D9" s="180"/>
      <c r="E9" s="180">
        <v>0</v>
      </c>
    </row>
    <row r="10" ht="15" customHeight="1" spans="1:5">
      <c r="A10" s="178" t="s">
        <v>449</v>
      </c>
      <c r="B10" s="179" t="s">
        <v>28</v>
      </c>
      <c r="C10" s="180"/>
      <c r="D10" s="180"/>
      <c r="E10" s="180">
        <v>0</v>
      </c>
    </row>
    <row r="11" ht="15" customHeight="1" spans="1:5">
      <c r="A11" s="178" t="s">
        <v>450</v>
      </c>
      <c r="B11" s="179" t="s">
        <v>32</v>
      </c>
      <c r="C11" s="180"/>
      <c r="D11" s="180"/>
      <c r="E11" s="180">
        <v>0</v>
      </c>
    </row>
    <row r="12" ht="15" customHeight="1" spans="1:5">
      <c r="A12" s="178" t="s">
        <v>451</v>
      </c>
      <c r="B12" s="179" t="s">
        <v>36</v>
      </c>
      <c r="C12" s="180">
        <v>8000</v>
      </c>
      <c r="D12" s="180">
        <v>7000</v>
      </c>
      <c r="E12" s="180">
        <v>6446</v>
      </c>
    </row>
    <row r="13" ht="15" customHeight="1" spans="1:5">
      <c r="A13" s="178" t="s">
        <v>452</v>
      </c>
      <c r="B13" s="179" t="s">
        <v>40</v>
      </c>
      <c r="C13" s="180">
        <v>8000</v>
      </c>
      <c r="D13" s="180">
        <v>7000</v>
      </c>
      <c r="E13" s="180">
        <v>6446</v>
      </c>
    </row>
    <row r="14" ht="15" customHeight="1" spans="1:5">
      <c r="A14" s="178" t="s">
        <v>453</v>
      </c>
      <c r="B14" s="179" t="s">
        <v>43</v>
      </c>
      <c r="C14" s="179" t="s">
        <v>454</v>
      </c>
      <c r="D14" s="179" t="s">
        <v>454</v>
      </c>
      <c r="E14" s="180"/>
    </row>
    <row r="15" ht="15" customHeight="1" spans="1:5">
      <c r="A15" s="178" t="s">
        <v>455</v>
      </c>
      <c r="B15" s="179" t="s">
        <v>46</v>
      </c>
      <c r="C15" s="179" t="s">
        <v>454</v>
      </c>
      <c r="D15" s="179" t="s">
        <v>454</v>
      </c>
      <c r="E15" s="180"/>
    </row>
    <row r="16" ht="48" customHeight="1" spans="1:5">
      <c r="A16" s="181" t="s">
        <v>475</v>
      </c>
      <c r="B16" s="181"/>
      <c r="C16" s="181"/>
      <c r="D16" s="181"/>
      <c r="E16" s="181"/>
    </row>
    <row r="18" spans="2:2">
      <c r="B18" s="182"/>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E22" sqref="E22"/>
    </sheetView>
  </sheetViews>
  <sheetFormatPr defaultColWidth="9" defaultRowHeight="14.25"/>
  <cols>
    <col min="1" max="1" width="6.25" style="139" customWidth="1"/>
    <col min="2" max="2" width="5.125" style="139" customWidth="1"/>
    <col min="3" max="3" width="9.75" style="139" customWidth="1"/>
    <col min="4" max="4" width="11.875" style="139" customWidth="1"/>
    <col min="5" max="5" width="9.125" style="139" customWidth="1"/>
    <col min="6" max="6" width="13.25" style="139" customWidth="1"/>
    <col min="7" max="7" width="14.5" style="139" customWidth="1"/>
    <col min="8" max="8" width="16" style="139" customWidth="1"/>
    <col min="9" max="9" width="15.5" style="139" customWidth="1"/>
    <col min="10" max="11" width="6.75" style="139" customWidth="1"/>
    <col min="12" max="12" width="13.375" style="139" customWidth="1"/>
    <col min="13" max="13" width="15.125" style="139" customWidth="1"/>
    <col min="14" max="14" width="12" style="140" customWidth="1"/>
    <col min="15" max="15" width="17.125" style="139" customWidth="1"/>
    <col min="16" max="16" width="9.125" style="139" customWidth="1"/>
    <col min="17" max="17" width="9" style="139"/>
    <col min="18" max="20" width="7.375" style="139" customWidth="1"/>
    <col min="21" max="21" width="6.75" style="139" customWidth="1"/>
    <col min="22" max="16384" width="9" style="139"/>
  </cols>
  <sheetData>
    <row r="1" s="137" customFormat="1" ht="36" customHeight="1" spans="1:21">
      <c r="A1" s="141" t="s">
        <v>476</v>
      </c>
      <c r="B1" s="141"/>
      <c r="C1" s="141"/>
      <c r="D1" s="141"/>
      <c r="E1" s="141"/>
      <c r="F1" s="141"/>
      <c r="G1" s="141"/>
      <c r="H1" s="141"/>
      <c r="I1" s="141"/>
      <c r="J1" s="141"/>
      <c r="K1" s="141"/>
      <c r="L1" s="141"/>
      <c r="M1" s="141"/>
      <c r="N1" s="159"/>
      <c r="O1" s="141"/>
      <c r="P1" s="141"/>
      <c r="Q1" s="141"/>
      <c r="R1" s="141"/>
      <c r="S1" s="141"/>
      <c r="T1" s="141"/>
      <c r="U1" s="141"/>
    </row>
    <row r="2" s="137" customFormat="1" ht="18" customHeight="1" spans="1:21">
      <c r="A2" s="142"/>
      <c r="B2" s="142"/>
      <c r="C2" s="142"/>
      <c r="D2" s="142"/>
      <c r="E2" s="142"/>
      <c r="F2" s="142"/>
      <c r="G2" s="142"/>
      <c r="H2" s="142"/>
      <c r="I2" s="142"/>
      <c r="J2" s="142"/>
      <c r="K2" s="142"/>
      <c r="L2" s="142"/>
      <c r="M2" s="142"/>
      <c r="N2" s="160"/>
      <c r="U2" s="169" t="s">
        <v>477</v>
      </c>
    </row>
    <row r="3" s="137" customFormat="1" ht="18" customHeight="1" spans="1:21">
      <c r="A3" s="143" t="s">
        <v>2</v>
      </c>
      <c r="B3" s="142"/>
      <c r="C3" s="142"/>
      <c r="D3" s="142"/>
      <c r="E3" s="144"/>
      <c r="F3" s="144"/>
      <c r="G3" s="142"/>
      <c r="H3" s="142"/>
      <c r="I3" s="142"/>
      <c r="J3" s="142"/>
      <c r="K3" s="142"/>
      <c r="L3" s="142"/>
      <c r="M3" s="142"/>
      <c r="N3" s="160"/>
      <c r="U3" s="169" t="s">
        <v>3</v>
      </c>
    </row>
    <row r="4" s="137" customFormat="1" ht="24" customHeight="1" spans="1:21">
      <c r="A4" s="145" t="s">
        <v>6</v>
      </c>
      <c r="B4" s="145" t="s">
        <v>7</v>
      </c>
      <c r="C4" s="146" t="s">
        <v>478</v>
      </c>
      <c r="D4" s="147" t="s">
        <v>479</v>
      </c>
      <c r="E4" s="145" t="s">
        <v>480</v>
      </c>
      <c r="F4" s="148" t="s">
        <v>481</v>
      </c>
      <c r="G4" s="149"/>
      <c r="H4" s="149"/>
      <c r="I4" s="149"/>
      <c r="J4" s="149"/>
      <c r="K4" s="149"/>
      <c r="L4" s="149"/>
      <c r="M4" s="149"/>
      <c r="N4" s="161"/>
      <c r="O4" s="162"/>
      <c r="P4" s="163" t="s">
        <v>482</v>
      </c>
      <c r="Q4" s="145" t="s">
        <v>483</v>
      </c>
      <c r="R4" s="146" t="s">
        <v>484</v>
      </c>
      <c r="S4" s="170"/>
      <c r="T4" s="171" t="s">
        <v>485</v>
      </c>
      <c r="U4" s="170"/>
    </row>
    <row r="5" s="137" customFormat="1" ht="36" customHeight="1" spans="1:21">
      <c r="A5" s="145"/>
      <c r="B5" s="145"/>
      <c r="C5" s="150"/>
      <c r="D5" s="147"/>
      <c r="E5" s="145"/>
      <c r="F5" s="151" t="s">
        <v>124</v>
      </c>
      <c r="G5" s="151"/>
      <c r="H5" s="151" t="s">
        <v>486</v>
      </c>
      <c r="I5" s="151"/>
      <c r="J5" s="164" t="s">
        <v>487</v>
      </c>
      <c r="K5" s="165"/>
      <c r="L5" s="166" t="s">
        <v>488</v>
      </c>
      <c r="M5" s="166"/>
      <c r="N5" s="167" t="s">
        <v>489</v>
      </c>
      <c r="O5" s="167"/>
      <c r="P5" s="163"/>
      <c r="Q5" s="145"/>
      <c r="R5" s="152"/>
      <c r="S5" s="172"/>
      <c r="T5" s="173"/>
      <c r="U5" s="172"/>
    </row>
    <row r="6" s="137" customFormat="1" ht="24" customHeight="1" spans="1:21">
      <c r="A6" s="145"/>
      <c r="B6" s="145"/>
      <c r="C6" s="152"/>
      <c r="D6" s="147"/>
      <c r="E6" s="145"/>
      <c r="F6" s="151" t="s">
        <v>490</v>
      </c>
      <c r="G6" s="153" t="s">
        <v>491</v>
      </c>
      <c r="H6" s="151" t="s">
        <v>490</v>
      </c>
      <c r="I6" s="153" t="s">
        <v>491</v>
      </c>
      <c r="J6" s="151" t="s">
        <v>490</v>
      </c>
      <c r="K6" s="153" t="s">
        <v>491</v>
      </c>
      <c r="L6" s="151" t="s">
        <v>490</v>
      </c>
      <c r="M6" s="153" t="s">
        <v>491</v>
      </c>
      <c r="N6" s="151" t="s">
        <v>490</v>
      </c>
      <c r="O6" s="153" t="s">
        <v>491</v>
      </c>
      <c r="P6" s="163"/>
      <c r="Q6" s="145"/>
      <c r="R6" s="151" t="s">
        <v>490</v>
      </c>
      <c r="S6" s="174" t="s">
        <v>491</v>
      </c>
      <c r="T6" s="151" t="s">
        <v>490</v>
      </c>
      <c r="U6" s="153" t="s">
        <v>491</v>
      </c>
    </row>
    <row r="7" s="138" customFormat="1" ht="24" customHeight="1" spans="1:21">
      <c r="A7" s="145" t="s">
        <v>10</v>
      </c>
      <c r="B7" s="145"/>
      <c r="C7" s="145">
        <v>1</v>
      </c>
      <c r="D7" s="153" t="s">
        <v>12</v>
      </c>
      <c r="E7" s="145">
        <v>3</v>
      </c>
      <c r="F7" s="145">
        <v>4</v>
      </c>
      <c r="G7" s="153" t="s">
        <v>28</v>
      </c>
      <c r="H7" s="145">
        <v>6</v>
      </c>
      <c r="I7" s="145">
        <v>7</v>
      </c>
      <c r="J7" s="153" t="s">
        <v>40</v>
      </c>
      <c r="K7" s="145">
        <v>9</v>
      </c>
      <c r="L7" s="145">
        <v>10</v>
      </c>
      <c r="M7" s="153" t="s">
        <v>49</v>
      </c>
      <c r="N7" s="145">
        <v>12</v>
      </c>
      <c r="O7" s="145">
        <v>13</v>
      </c>
      <c r="P7" s="153" t="s">
        <v>58</v>
      </c>
      <c r="Q7" s="145">
        <v>15</v>
      </c>
      <c r="R7" s="145">
        <v>16</v>
      </c>
      <c r="S7" s="153" t="s">
        <v>67</v>
      </c>
      <c r="T7" s="145">
        <v>18</v>
      </c>
      <c r="U7" s="145">
        <v>19</v>
      </c>
    </row>
    <row r="8" s="137" customFormat="1" ht="24" customHeight="1" spans="1:21">
      <c r="A8" s="154" t="s">
        <v>129</v>
      </c>
      <c r="B8" s="145">
        <v>1</v>
      </c>
      <c r="C8" s="155">
        <v>919659.26</v>
      </c>
      <c r="D8" s="156">
        <v>5520451.67</v>
      </c>
      <c r="E8" s="156">
        <v>5337.24</v>
      </c>
      <c r="F8" s="157">
        <v>5515114.43</v>
      </c>
      <c r="G8" s="157">
        <v>914322.02</v>
      </c>
      <c r="H8" s="157">
        <v>2885097.77</v>
      </c>
      <c r="I8" s="157">
        <v>882861.76</v>
      </c>
      <c r="J8" s="156"/>
      <c r="K8" s="156"/>
      <c r="L8" s="157">
        <v>2571393.66</v>
      </c>
      <c r="M8" s="157">
        <v>17063.91</v>
      </c>
      <c r="N8" s="157">
        <v>58623</v>
      </c>
      <c r="O8" s="157">
        <v>14396.35</v>
      </c>
      <c r="P8" s="168"/>
      <c r="Q8" s="168"/>
      <c r="R8" s="168"/>
      <c r="S8" s="168"/>
      <c r="T8" s="168"/>
      <c r="U8" s="168"/>
    </row>
    <row r="9" s="137" customFormat="1" ht="49" customHeight="1" spans="1:21">
      <c r="A9" s="158" t="s">
        <v>492</v>
      </c>
      <c r="B9" s="158"/>
      <c r="C9" s="158"/>
      <c r="D9" s="158"/>
      <c r="E9" s="158"/>
      <c r="F9" s="158"/>
      <c r="G9" s="158"/>
      <c r="H9" s="158"/>
      <c r="I9" s="158"/>
      <c r="J9" s="158"/>
      <c r="K9" s="158"/>
      <c r="L9" s="158"/>
      <c r="M9" s="158"/>
      <c r="N9" s="158"/>
      <c r="O9" s="158"/>
      <c r="P9" s="158"/>
      <c r="Q9" s="158"/>
      <c r="R9" s="158"/>
      <c r="S9" s="158"/>
      <c r="T9" s="158"/>
      <c r="U9" s="158"/>
    </row>
    <row r="10" s="139" customFormat="1" ht="26.25" customHeight="1" spans="14:14">
      <c r="N10" s="140"/>
    </row>
    <row r="11" s="139" customFormat="1" ht="26.25" customHeight="1" spans="14:14">
      <c r="N11" s="140"/>
    </row>
    <row r="12" s="139" customFormat="1" ht="26.25" customHeight="1" spans="14:14">
      <c r="N12" s="140"/>
    </row>
    <row r="13" s="139" customFormat="1" ht="26.25" customHeight="1" spans="14:14">
      <c r="N13" s="140"/>
    </row>
    <row r="14" s="139" customFormat="1" ht="26.25" customHeight="1" spans="14:14">
      <c r="N14" s="140"/>
    </row>
    <row r="15" s="139" customFormat="1" ht="26.25" customHeight="1" spans="14:14">
      <c r="N15" s="140"/>
    </row>
    <row r="16" s="139" customFormat="1" ht="26.25" customHeight="1" spans="14:14">
      <c r="N16" s="140"/>
    </row>
    <row r="17" s="139" customFormat="1" ht="26.25" customHeight="1" spans="14:14">
      <c r="N17" s="140"/>
    </row>
    <row r="18" s="139" customFormat="1" ht="26.25" customHeight="1" spans="14:14">
      <c r="N18" s="140"/>
    </row>
    <row r="19" s="139" customFormat="1" ht="26.25" customHeight="1" spans="14:14">
      <c r="N19" s="140"/>
    </row>
    <row r="20" s="139" customFormat="1" ht="26.25" customHeight="1" spans="14:14">
      <c r="N20" s="140"/>
    </row>
    <row r="21" s="139" customFormat="1" ht="26.25" customHeight="1" spans="14:14">
      <c r="N21" s="140"/>
    </row>
    <row r="22" s="139" customFormat="1" ht="26.25" customHeight="1" spans="14:14">
      <c r="N22" s="140"/>
    </row>
    <row r="23" s="139" customFormat="1" ht="26.25" customHeight="1" spans="14:14">
      <c r="N23" s="140"/>
    </row>
    <row r="24" s="139" customFormat="1" ht="26.25" customHeight="1" spans="14:14">
      <c r="N24" s="140"/>
    </row>
    <row r="25" s="139" customFormat="1" ht="26.25" customHeight="1" spans="14:14">
      <c r="N25" s="140"/>
    </row>
    <row r="26" s="139" customFormat="1" ht="26.25" customHeight="1" spans="14:14">
      <c r="N26" s="140"/>
    </row>
    <row r="27" s="139" customFormat="1" ht="26.25" customHeight="1" spans="14:14">
      <c r="N27" s="140"/>
    </row>
    <row r="28" s="139" customFormat="1" ht="26.25" customHeight="1" spans="14:14">
      <c r="N28" s="140"/>
    </row>
    <row r="29" s="139" customFormat="1" ht="26.25" customHeight="1" spans="14:14">
      <c r="N29" s="140"/>
    </row>
    <row r="30" s="139" customFormat="1" ht="26.25" customHeight="1" spans="14:14">
      <c r="N30" s="140"/>
    </row>
    <row r="31" s="139" customFormat="1" ht="26.25" customHeight="1" spans="14:14">
      <c r="N31" s="140"/>
    </row>
    <row r="32" s="139" customFormat="1" ht="26.25" customHeight="1" spans="14:14">
      <c r="N32" s="140"/>
    </row>
    <row r="33" s="139" customFormat="1" ht="26.25" customHeight="1" spans="14:14">
      <c r="N33" s="140"/>
    </row>
    <row r="34" s="139" customFormat="1" ht="26.25" customHeight="1" spans="14:14">
      <c r="N34" s="140"/>
    </row>
    <row r="35" s="139" customFormat="1" ht="26.25" customHeight="1" spans="14:14">
      <c r="N35" s="140"/>
    </row>
    <row r="36" s="139" customFormat="1" ht="26.25" customHeight="1" spans="14:14">
      <c r="N36" s="140"/>
    </row>
    <row r="37" s="139" customFormat="1" ht="26.25" customHeight="1" spans="14:14">
      <c r="N37" s="140"/>
    </row>
    <row r="38" s="139" customFormat="1" ht="26.25" customHeight="1" spans="14:14">
      <c r="N38" s="140"/>
    </row>
    <row r="39" s="139" customFormat="1" ht="26.25" customHeight="1" spans="14:14">
      <c r="N39" s="140"/>
    </row>
    <row r="40" s="139" customFormat="1" ht="26.25" customHeight="1" spans="14:14">
      <c r="N40" s="140"/>
    </row>
    <row r="41" s="139" customFormat="1" ht="26.25" customHeight="1" spans="14:14">
      <c r="N41" s="140"/>
    </row>
    <row r="42" s="139" customFormat="1" ht="26.25" customHeight="1" spans="14:14">
      <c r="N42" s="140"/>
    </row>
    <row r="43" s="139" customFormat="1" ht="26.25" customHeight="1" spans="14:14">
      <c r="N43" s="140"/>
    </row>
    <row r="44" s="139" customFormat="1" ht="26.25" customHeight="1" spans="14:14">
      <c r="N44" s="140"/>
    </row>
    <row r="45" s="139" customFormat="1" ht="26.25" customHeight="1" spans="14:14">
      <c r="N45" s="140"/>
    </row>
    <row r="46" s="139" customFormat="1" ht="26.25" customHeight="1" spans="14:14">
      <c r="N46" s="140"/>
    </row>
    <row r="47" s="139" customFormat="1" ht="26.25" customHeight="1" spans="14:14">
      <c r="N47" s="140"/>
    </row>
    <row r="48" s="139" customFormat="1" ht="26.25" customHeight="1" spans="14:14">
      <c r="N48" s="140"/>
    </row>
    <row r="49" s="139" customFormat="1" ht="26.25" customHeight="1" spans="14:14">
      <c r="N49" s="140"/>
    </row>
    <row r="50" s="139" customFormat="1" ht="26.25" customHeight="1" spans="14:14">
      <c r="N50" s="140"/>
    </row>
    <row r="51" s="139" customFormat="1" ht="26.25" customHeight="1" spans="14:14">
      <c r="N51" s="140"/>
    </row>
    <row r="52" s="139" customFormat="1" ht="26.25" customHeight="1" spans="14:14">
      <c r="N52" s="140"/>
    </row>
    <row r="53" s="139" customFormat="1" ht="26.25" customHeight="1" spans="14:14">
      <c r="N53" s="140"/>
    </row>
    <row r="54" s="139" customFormat="1" ht="26.25" customHeight="1" spans="14:14">
      <c r="N54" s="140"/>
    </row>
    <row r="55" s="139" customFormat="1" ht="26.25" customHeight="1" spans="14:14">
      <c r="N55" s="140"/>
    </row>
    <row r="56" s="139" customFormat="1" ht="26.25" customHeight="1" spans="14:14">
      <c r="N56" s="140"/>
    </row>
    <row r="57" s="139" customFormat="1" ht="26.25" customHeight="1" spans="14:14">
      <c r="N57" s="140"/>
    </row>
    <row r="58" s="139" customFormat="1" ht="26.25" customHeight="1" spans="14:14">
      <c r="N58" s="140"/>
    </row>
    <row r="59" s="139" customFormat="1" ht="26.25" customHeight="1" spans="14:14">
      <c r="N59" s="140"/>
    </row>
    <row r="60" s="139" customFormat="1" ht="26.25" customHeight="1" spans="14:14">
      <c r="N60" s="140"/>
    </row>
    <row r="61" s="139" customFormat="1" ht="26.25" customHeight="1" spans="14:14">
      <c r="N61" s="140"/>
    </row>
    <row r="62" s="139" customFormat="1" ht="26.25" customHeight="1" spans="14:14">
      <c r="N62" s="140"/>
    </row>
    <row r="63" s="139" customFormat="1" ht="26.25" customHeight="1" spans="14:14">
      <c r="N63" s="140"/>
    </row>
    <row r="64" s="139" customFormat="1" ht="26.25" customHeight="1" spans="14:14">
      <c r="N64" s="140"/>
    </row>
    <row r="65" s="139" customFormat="1" ht="26.25" customHeight="1" spans="14:14">
      <c r="N65" s="140"/>
    </row>
    <row r="66" s="139" customFormat="1" ht="26.25" customHeight="1" spans="14:14">
      <c r="N66" s="140"/>
    </row>
    <row r="67" s="139" customFormat="1" ht="26.25" customHeight="1" spans="14:14">
      <c r="N67" s="140"/>
    </row>
    <row r="68" s="139" customFormat="1" ht="26.25" customHeight="1" spans="14:14">
      <c r="N68" s="140"/>
    </row>
    <row r="69" s="139" customFormat="1" ht="26.25" customHeight="1" spans="14:14">
      <c r="N69" s="140"/>
    </row>
    <row r="70" s="139" customFormat="1" ht="26.25" customHeight="1" spans="14:14">
      <c r="N70" s="140"/>
    </row>
    <row r="71" s="139" customFormat="1" ht="26.25" customHeight="1" spans="14:14">
      <c r="N71" s="140"/>
    </row>
    <row r="72" s="139" customFormat="1" ht="26.25" customHeight="1" spans="14:14">
      <c r="N72" s="140"/>
    </row>
    <row r="73" s="139" customFormat="1" ht="26.25" customHeight="1" spans="14:14">
      <c r="N73" s="140"/>
    </row>
    <row r="74" s="139" customFormat="1" ht="26.25" customHeight="1" spans="14:14">
      <c r="N74" s="140"/>
    </row>
    <row r="75" s="139" customFormat="1" ht="26.25" customHeight="1" spans="14:14">
      <c r="N75" s="140"/>
    </row>
    <row r="76" s="139" customFormat="1" ht="26.25" customHeight="1" spans="14:14">
      <c r="N76" s="140"/>
    </row>
    <row r="77" s="139" customFormat="1" ht="26.25" customHeight="1" spans="14:14">
      <c r="N77" s="140"/>
    </row>
    <row r="78" s="139" customFormat="1" ht="26.25" customHeight="1" spans="14:14">
      <c r="N78" s="140"/>
    </row>
    <row r="79" s="139" customFormat="1" ht="26.25" customHeight="1" spans="14:14">
      <c r="N79" s="140"/>
    </row>
    <row r="80" s="139" customFormat="1" ht="26.25" customHeight="1" spans="14:14">
      <c r="N80" s="140"/>
    </row>
    <row r="81" s="139" customFormat="1" ht="26.25" customHeight="1" spans="14:14">
      <c r="N81" s="140"/>
    </row>
    <row r="82" s="139" customFormat="1" ht="26.25" customHeight="1" spans="14:14">
      <c r="N82" s="140"/>
    </row>
    <row r="83" s="139" customFormat="1" ht="26.25" customHeight="1" spans="14:14">
      <c r="N83" s="140"/>
    </row>
    <row r="84" s="139" customFormat="1" ht="26.25" customHeight="1" spans="14:14">
      <c r="N84" s="140"/>
    </row>
    <row r="85" s="139" customFormat="1" ht="26.25" customHeight="1" spans="14:14">
      <c r="N85" s="140"/>
    </row>
    <row r="86" s="139" customFormat="1" ht="26.25" customHeight="1" spans="14:14">
      <c r="N86" s="140"/>
    </row>
    <row r="87" s="139" customFormat="1" ht="26.25" customHeight="1" spans="14:14">
      <c r="N87" s="140"/>
    </row>
    <row r="88" s="139" customFormat="1" ht="26.25" customHeight="1" spans="14:14">
      <c r="N88" s="140"/>
    </row>
    <row r="89" s="139" customFormat="1" ht="26.25" customHeight="1" spans="14:14">
      <c r="N89" s="140"/>
    </row>
    <row r="90" s="139" customFormat="1" ht="26.25" customHeight="1" spans="14:14">
      <c r="N90" s="140"/>
    </row>
    <row r="91" s="139" customFormat="1" ht="26.25" customHeight="1" spans="14:14">
      <c r="N91" s="140"/>
    </row>
    <row r="92" s="139" customFormat="1" ht="26.25" customHeight="1" spans="14:14">
      <c r="N92" s="140"/>
    </row>
    <row r="93" s="139" customFormat="1" ht="26.25" customHeight="1" spans="14:14">
      <c r="N93" s="140"/>
    </row>
    <row r="94" s="139" customFormat="1" ht="26.25" customHeight="1" spans="14:14">
      <c r="N94" s="140"/>
    </row>
    <row r="95" s="139" customFormat="1" ht="26.25" customHeight="1" spans="14:14">
      <c r="N95" s="140"/>
    </row>
    <row r="96" s="139" customFormat="1" ht="26.25" customHeight="1" spans="14:14">
      <c r="N96" s="140"/>
    </row>
    <row r="97" s="139" customFormat="1" ht="26.25" customHeight="1" spans="14:14">
      <c r="N97" s="140"/>
    </row>
    <row r="98" s="139" customFormat="1" ht="26.25" customHeight="1" spans="14:14">
      <c r="N98" s="140"/>
    </row>
    <row r="99" s="139" customFormat="1" ht="26.25" customHeight="1" spans="14:14">
      <c r="N99" s="140"/>
    </row>
    <row r="100" s="139" customFormat="1" ht="26.25" customHeight="1" spans="14:14">
      <c r="N100" s="140"/>
    </row>
    <row r="101" s="139" customFormat="1" ht="26.25" customHeight="1" spans="14:14">
      <c r="N101" s="140"/>
    </row>
    <row r="102" s="139" customFormat="1" ht="26.25" customHeight="1" spans="14:14">
      <c r="N102" s="140"/>
    </row>
    <row r="103" s="139" customFormat="1" ht="26.25" customHeight="1" spans="14:14">
      <c r="N103" s="140"/>
    </row>
    <row r="104" s="139" customFormat="1" ht="26.25" customHeight="1" spans="14:14">
      <c r="N104" s="140"/>
    </row>
    <row r="105" s="139" customFormat="1" ht="26.25" customHeight="1" spans="14:14">
      <c r="N105" s="140"/>
    </row>
    <row r="106" s="139" customFormat="1" ht="26.25" customHeight="1" spans="14:14">
      <c r="N106" s="140"/>
    </row>
    <row r="107" s="139" customFormat="1" ht="26.25" customHeight="1" spans="14:14">
      <c r="N107" s="140"/>
    </row>
    <row r="108" s="139" customFormat="1" ht="26.25" customHeight="1" spans="14:14">
      <c r="N108" s="140"/>
    </row>
    <row r="109" s="139" customFormat="1" ht="26.25" customHeight="1" spans="14:14">
      <c r="N109" s="140"/>
    </row>
    <row r="110" s="139" customFormat="1" ht="26.25" customHeight="1" spans="14:14">
      <c r="N110" s="140"/>
    </row>
    <row r="111" s="139" customFormat="1" ht="26.25" customHeight="1" spans="14:14">
      <c r="N111" s="140"/>
    </row>
    <row r="112" s="139" customFormat="1" ht="26.25" customHeight="1" spans="14:14">
      <c r="N112" s="140"/>
    </row>
    <row r="113" s="139" customFormat="1" ht="26.25" customHeight="1" spans="14:14">
      <c r="N113" s="140"/>
    </row>
    <row r="114" s="139" customFormat="1" ht="26.25" customHeight="1" spans="14:14">
      <c r="N114" s="140"/>
    </row>
    <row r="115" s="139" customFormat="1" ht="26.25" customHeight="1" spans="14:14">
      <c r="N115" s="140"/>
    </row>
    <row r="116" s="139" customFormat="1" ht="26.25" customHeight="1" spans="14:14">
      <c r="N116" s="140"/>
    </row>
    <row r="117" s="139" customFormat="1" ht="26.25" customHeight="1" spans="14:14">
      <c r="N117" s="140"/>
    </row>
    <row r="118" s="139" customFormat="1" ht="26.25" customHeight="1" spans="14:14">
      <c r="N118" s="140"/>
    </row>
    <row r="119" s="139" customFormat="1" ht="26.25" customHeight="1" spans="14:14">
      <c r="N119" s="140"/>
    </row>
    <row r="120" s="139" customFormat="1" ht="26.25" customHeight="1" spans="14:14">
      <c r="N120" s="140"/>
    </row>
    <row r="121" s="139" customFormat="1" ht="26.25" customHeight="1" spans="14:14">
      <c r="N121" s="140"/>
    </row>
    <row r="122" s="139" customFormat="1" ht="26.25" customHeight="1" spans="14:14">
      <c r="N122" s="140"/>
    </row>
    <row r="123" s="139" customFormat="1" ht="26.25" customHeight="1" spans="14:14">
      <c r="N123" s="140"/>
    </row>
    <row r="124" s="139" customFormat="1" ht="26.25" customHeight="1" spans="14:14">
      <c r="N124" s="140"/>
    </row>
    <row r="125" s="139" customFormat="1" ht="26.25" customHeight="1" spans="14:14">
      <c r="N125" s="140"/>
    </row>
    <row r="126" s="139" customFormat="1" ht="26.25" customHeight="1" spans="14:14">
      <c r="N126" s="140"/>
    </row>
    <row r="127" s="139" customFormat="1" ht="26.25" customHeight="1" spans="14:14">
      <c r="N127" s="140"/>
    </row>
    <row r="128" s="139" customFormat="1" ht="26.25" customHeight="1" spans="14:14">
      <c r="N128" s="140"/>
    </row>
    <row r="129" s="139" customFormat="1" ht="26.25" customHeight="1" spans="14:14">
      <c r="N129" s="140"/>
    </row>
    <row r="130" s="139" customFormat="1" ht="26.25" customHeight="1" spans="14:14">
      <c r="N130" s="140"/>
    </row>
    <row r="131" s="139" customFormat="1" ht="26.25" customHeight="1" spans="14:14">
      <c r="N131" s="140"/>
    </row>
    <row r="132" s="139" customFormat="1" ht="26.25" customHeight="1" spans="14:14">
      <c r="N132" s="140"/>
    </row>
    <row r="133" s="139" customFormat="1" ht="26.25" customHeight="1" spans="14:14">
      <c r="N133" s="140"/>
    </row>
    <row r="134" s="139" customFormat="1" ht="26.25" customHeight="1" spans="14:14">
      <c r="N134" s="140"/>
    </row>
    <row r="135" s="139" customFormat="1" ht="26.25" customHeight="1" spans="14:14">
      <c r="N135" s="140"/>
    </row>
    <row r="136" s="139" customFormat="1" ht="26.25" customHeight="1" spans="14:14">
      <c r="N136" s="140"/>
    </row>
    <row r="137" s="139" customFormat="1" ht="26.25" customHeight="1" spans="14:14">
      <c r="N137" s="140"/>
    </row>
    <row r="138" s="139" customFormat="1" ht="26.25" customHeight="1" spans="14:14">
      <c r="N138" s="140"/>
    </row>
    <row r="139" s="139" customFormat="1" ht="26.25" customHeight="1" spans="14:14">
      <c r="N139" s="140"/>
    </row>
    <row r="140" s="139" customFormat="1" ht="26.25" customHeight="1" spans="14:14">
      <c r="N140" s="140"/>
    </row>
    <row r="141" s="139" customFormat="1" ht="26.25" customHeight="1" spans="14:14">
      <c r="N141" s="140"/>
    </row>
    <row r="142" s="139" customFormat="1" ht="26.25" customHeight="1" spans="14:14">
      <c r="N142" s="140"/>
    </row>
    <row r="143" s="139" customFormat="1" ht="26.25" customHeight="1" spans="14:14">
      <c r="N143" s="140"/>
    </row>
    <row r="144" s="139" customFormat="1" ht="26.25" customHeight="1" spans="14:14">
      <c r="N144" s="140"/>
    </row>
    <row r="145" s="139" customFormat="1" ht="26.25" customHeight="1" spans="14:14">
      <c r="N145" s="140"/>
    </row>
    <row r="146" s="139" customFormat="1" ht="26.25" customHeight="1" spans="14:14">
      <c r="N146" s="140"/>
    </row>
    <row r="147" s="139" customFormat="1" ht="26.25" customHeight="1" spans="14:14">
      <c r="N147" s="140"/>
    </row>
    <row r="148" s="139" customFormat="1" ht="26.25" customHeight="1" spans="14:14">
      <c r="N148" s="140"/>
    </row>
    <row r="149" s="139" customFormat="1" ht="26.25" customHeight="1" spans="14:14">
      <c r="N149" s="140"/>
    </row>
    <row r="150" s="139" customFormat="1" ht="26.25" customHeight="1" spans="14:14">
      <c r="N150" s="140"/>
    </row>
    <row r="151" s="139" customFormat="1" ht="26.25" customHeight="1" spans="14:14">
      <c r="N151" s="140"/>
    </row>
    <row r="152" s="139" customFormat="1" ht="19.9" customHeight="1" spans="14:14">
      <c r="N152" s="140"/>
    </row>
    <row r="153" s="139" customFormat="1" ht="19.9" customHeight="1" spans="14:14">
      <c r="N153" s="140"/>
    </row>
    <row r="154" s="139" customFormat="1" ht="19.9" customHeight="1" spans="14:14">
      <c r="N154" s="140"/>
    </row>
    <row r="155" s="139" customFormat="1" ht="19.9" customHeight="1" spans="14:14">
      <c r="N155" s="14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zoomScale="85" zoomScaleNormal="85" topLeftCell="A13" workbookViewId="0">
      <selection activeCell="A3" sqref="A3:B3"/>
    </sheetView>
  </sheetViews>
  <sheetFormatPr defaultColWidth="9" defaultRowHeight="13.5" outlineLevelCol="6"/>
  <cols>
    <col min="1" max="3" width="20.6333333333333" style="55" customWidth="1"/>
    <col min="4" max="4" width="59.6333333333333" style="55" customWidth="1"/>
    <col min="5" max="16384" width="9" style="55"/>
  </cols>
  <sheetData>
    <row r="1" spans="1:1">
      <c r="A1" s="55" t="s">
        <v>493</v>
      </c>
    </row>
    <row r="2" s="55" customFormat="1" ht="29.5" customHeight="1" spans="1:4">
      <c r="A2" s="123" t="s">
        <v>494</v>
      </c>
      <c r="B2" s="59"/>
      <c r="C2" s="59"/>
      <c r="D2" s="59"/>
    </row>
    <row r="3" s="56" customFormat="1" ht="12" spans="1:7">
      <c r="A3" s="60" t="s">
        <v>2</v>
      </c>
      <c r="B3" s="60"/>
      <c r="C3" s="61"/>
      <c r="D3" s="62"/>
      <c r="E3" s="61"/>
      <c r="F3" s="61"/>
      <c r="G3" s="63"/>
    </row>
    <row r="4" s="55" customFormat="1" ht="194" customHeight="1" spans="1:4">
      <c r="A4" s="124" t="s">
        <v>495</v>
      </c>
      <c r="B4" s="125" t="s">
        <v>496</v>
      </c>
      <c r="C4" s="126"/>
      <c r="D4" s="68" t="s">
        <v>497</v>
      </c>
    </row>
    <row r="5" s="55" customFormat="1" ht="60" spans="1:4">
      <c r="A5" s="127"/>
      <c r="B5" s="125" t="s">
        <v>498</v>
      </c>
      <c r="C5" s="126"/>
      <c r="D5" s="68" t="s">
        <v>499</v>
      </c>
    </row>
    <row r="6" s="55" customFormat="1" ht="130" customHeight="1" spans="1:4">
      <c r="A6" s="127"/>
      <c r="B6" s="125" t="s">
        <v>500</v>
      </c>
      <c r="C6" s="126"/>
      <c r="D6" s="128" t="s">
        <v>501</v>
      </c>
    </row>
    <row r="7" s="55" customFormat="1" ht="75" customHeight="1" spans="1:4">
      <c r="A7" s="127"/>
      <c r="B7" s="125" t="s">
        <v>502</v>
      </c>
      <c r="C7" s="126"/>
      <c r="D7" s="68" t="s">
        <v>503</v>
      </c>
    </row>
    <row r="8" s="55" customFormat="1" ht="119" customHeight="1" spans="1:4">
      <c r="A8" s="129"/>
      <c r="B8" s="125" t="s">
        <v>504</v>
      </c>
      <c r="C8" s="126"/>
      <c r="D8" s="68" t="s">
        <v>505</v>
      </c>
    </row>
    <row r="9" s="55" customFormat="1" ht="55" customHeight="1" spans="1:4">
      <c r="A9" s="124" t="s">
        <v>506</v>
      </c>
      <c r="B9" s="125" t="s">
        <v>507</v>
      </c>
      <c r="C9" s="126"/>
      <c r="D9" s="68" t="s">
        <v>508</v>
      </c>
    </row>
    <row r="10" s="55" customFormat="1" ht="59" customHeight="1" spans="1:4">
      <c r="A10" s="127"/>
      <c r="B10" s="124" t="s">
        <v>509</v>
      </c>
      <c r="C10" s="130" t="s">
        <v>510</v>
      </c>
      <c r="D10" s="68" t="s">
        <v>511</v>
      </c>
    </row>
    <row r="11" s="55" customFormat="1" ht="43" customHeight="1" spans="1:4">
      <c r="A11" s="129"/>
      <c r="B11" s="129"/>
      <c r="C11" s="130" t="s">
        <v>512</v>
      </c>
      <c r="D11" s="68" t="s">
        <v>513</v>
      </c>
    </row>
    <row r="12" s="55" customFormat="1" ht="67" customHeight="1" spans="1:4">
      <c r="A12" s="125" t="s">
        <v>514</v>
      </c>
      <c r="B12" s="131"/>
      <c r="C12" s="126"/>
      <c r="D12" s="68" t="s">
        <v>515</v>
      </c>
    </row>
    <row r="13" s="55" customFormat="1" ht="145" customHeight="1" spans="1:4">
      <c r="A13" s="125" t="s">
        <v>516</v>
      </c>
      <c r="B13" s="131"/>
      <c r="C13" s="126"/>
      <c r="D13" s="68" t="s">
        <v>517</v>
      </c>
    </row>
    <row r="14" s="55" customFormat="1" ht="74" customHeight="1" spans="1:4">
      <c r="A14" s="125" t="s">
        <v>518</v>
      </c>
      <c r="B14" s="131"/>
      <c r="C14" s="126"/>
      <c r="D14" s="68" t="s">
        <v>519</v>
      </c>
    </row>
    <row r="15" s="55" customFormat="1" ht="192" spans="1:4">
      <c r="A15" s="132" t="s">
        <v>520</v>
      </c>
      <c r="B15" s="133"/>
      <c r="C15" s="134"/>
      <c r="D15" s="68" t="s">
        <v>521</v>
      </c>
    </row>
    <row r="16" s="55" customFormat="1" ht="36" customHeight="1" spans="1:4">
      <c r="A16" s="132" t="s">
        <v>522</v>
      </c>
      <c r="B16" s="133"/>
      <c r="C16" s="134"/>
      <c r="D16" s="135" t="s">
        <v>523</v>
      </c>
    </row>
    <row r="18" ht="28" customHeight="1" spans="1:4">
      <c r="A18" s="136" t="s">
        <v>524</v>
      </c>
      <c r="B18" s="136"/>
      <c r="C18" s="136"/>
      <c r="D18" s="13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0"/>
  <sheetViews>
    <sheetView zoomScaleSheetLayoutView="60" workbookViewId="0">
      <selection activeCell="B11" sqref="B11:F11"/>
    </sheetView>
  </sheetViews>
  <sheetFormatPr defaultColWidth="9" defaultRowHeight="13.5"/>
  <cols>
    <col min="1" max="1" width="17.1833333333333" style="55" customWidth="1"/>
    <col min="2" max="2" width="15.45" style="55" customWidth="1"/>
    <col min="3" max="3" width="13.45" style="55" customWidth="1"/>
    <col min="4" max="4" width="12.1833333333333" style="55" customWidth="1"/>
    <col min="5" max="5" width="12.6333333333333" style="55" customWidth="1"/>
    <col min="6" max="6" width="12.0916666666667" style="55" customWidth="1"/>
    <col min="7" max="7" width="14.3666666666667" style="55" customWidth="1"/>
    <col min="8" max="8" width="14.1833333333333" style="55" customWidth="1"/>
    <col min="9" max="9" width="13.725" style="55" customWidth="1"/>
    <col min="10" max="10" width="18.725" style="55" customWidth="1"/>
    <col min="11" max="16384" width="9" style="55"/>
  </cols>
  <sheetData>
    <row r="1" spans="1:1">
      <c r="A1" s="55" t="s">
        <v>525</v>
      </c>
    </row>
    <row r="2" s="55" customFormat="1" ht="33" customHeight="1" spans="1:10">
      <c r="A2" s="59" t="s">
        <v>526</v>
      </c>
      <c r="B2" s="59"/>
      <c r="C2" s="59"/>
      <c r="D2" s="59"/>
      <c r="E2" s="59"/>
      <c r="F2" s="59"/>
      <c r="G2" s="59"/>
      <c r="H2" s="59"/>
      <c r="I2" s="59"/>
      <c r="J2" s="59"/>
    </row>
    <row r="3" s="56" customFormat="1" ht="12" spans="1:10">
      <c r="A3" s="60"/>
      <c r="B3" s="60"/>
      <c r="C3" s="61"/>
      <c r="D3" s="62"/>
      <c r="E3" s="61"/>
      <c r="F3" s="61"/>
      <c r="G3" s="63"/>
      <c r="J3" s="38"/>
    </row>
    <row r="4" s="55" customFormat="1" ht="30" customHeight="1" spans="1:10">
      <c r="A4" s="64" t="s">
        <v>527</v>
      </c>
      <c r="B4" s="65" t="s">
        <v>528</v>
      </c>
      <c r="C4" s="66"/>
      <c r="D4" s="66"/>
      <c r="E4" s="66"/>
      <c r="F4" s="66"/>
      <c r="G4" s="66"/>
      <c r="H4" s="66"/>
      <c r="I4" s="66"/>
      <c r="J4" s="66"/>
    </row>
    <row r="5" s="55" customFormat="1" ht="32.15" customHeight="1" spans="1:10">
      <c r="A5" s="64" t="s">
        <v>529</v>
      </c>
      <c r="B5" s="64"/>
      <c r="C5" s="64"/>
      <c r="D5" s="64"/>
      <c r="E5" s="64"/>
      <c r="F5" s="64"/>
      <c r="G5" s="64"/>
      <c r="H5" s="64"/>
      <c r="I5" s="64"/>
      <c r="J5" s="64" t="s">
        <v>530</v>
      </c>
    </row>
    <row r="6" s="55" customFormat="1" ht="99.9" customHeight="1" spans="1:10">
      <c r="A6" s="64" t="s">
        <v>531</v>
      </c>
      <c r="B6" s="67" t="s">
        <v>532</v>
      </c>
      <c r="C6" s="68" t="s">
        <v>533</v>
      </c>
      <c r="D6" s="68"/>
      <c r="E6" s="68"/>
      <c r="F6" s="68"/>
      <c r="G6" s="68"/>
      <c r="H6" s="68"/>
      <c r="I6" s="68"/>
      <c r="J6" s="111" t="s">
        <v>534</v>
      </c>
    </row>
    <row r="7" s="55" customFormat="1" ht="158" customHeight="1" spans="1:10">
      <c r="A7" s="64"/>
      <c r="B7" s="67" t="s">
        <v>535</v>
      </c>
      <c r="C7" s="68" t="s">
        <v>536</v>
      </c>
      <c r="D7" s="68"/>
      <c r="E7" s="68"/>
      <c r="F7" s="68"/>
      <c r="G7" s="68"/>
      <c r="H7" s="68"/>
      <c r="I7" s="68"/>
      <c r="J7" s="111" t="s">
        <v>534</v>
      </c>
    </row>
    <row r="8" s="55" customFormat="1" ht="32.15" customHeight="1" spans="1:10">
      <c r="A8" s="66" t="s">
        <v>537</v>
      </c>
      <c r="B8" s="66"/>
      <c r="C8" s="66"/>
      <c r="D8" s="66"/>
      <c r="E8" s="66"/>
      <c r="F8" s="66"/>
      <c r="G8" s="66"/>
      <c r="H8" s="66"/>
      <c r="I8" s="66"/>
      <c r="J8" s="66"/>
    </row>
    <row r="9" s="55" customFormat="1" ht="32.15" customHeight="1" spans="1:10">
      <c r="A9" s="69" t="s">
        <v>538</v>
      </c>
      <c r="B9" s="70" t="s">
        <v>539</v>
      </c>
      <c r="C9" s="70"/>
      <c r="D9" s="70"/>
      <c r="E9" s="70"/>
      <c r="F9" s="70"/>
      <c r="G9" s="71" t="s">
        <v>540</v>
      </c>
      <c r="H9" s="71"/>
      <c r="I9" s="71"/>
      <c r="J9" s="71"/>
    </row>
    <row r="10" s="55" customFormat="1" ht="107" customHeight="1" spans="1:10">
      <c r="A10" s="72" t="s">
        <v>541</v>
      </c>
      <c r="B10" s="73" t="s">
        <v>542</v>
      </c>
      <c r="C10" s="74"/>
      <c r="D10" s="74"/>
      <c r="E10" s="74"/>
      <c r="F10" s="75"/>
      <c r="G10" s="76" t="s">
        <v>543</v>
      </c>
      <c r="H10" s="76"/>
      <c r="I10" s="76"/>
      <c r="J10" s="76"/>
    </row>
    <row r="11" s="55" customFormat="1" ht="147" customHeight="1" spans="1:10">
      <c r="A11" s="72" t="s">
        <v>544</v>
      </c>
      <c r="B11" s="73" t="s">
        <v>545</v>
      </c>
      <c r="C11" s="74"/>
      <c r="D11" s="74"/>
      <c r="E11" s="74"/>
      <c r="F11" s="75"/>
      <c r="G11" s="195" t="s">
        <v>546</v>
      </c>
      <c r="H11" s="78"/>
      <c r="I11" s="78"/>
      <c r="J11" s="112"/>
    </row>
    <row r="12" s="55" customFormat="1" ht="141" customHeight="1" spans="1:10">
      <c r="A12" s="72" t="s">
        <v>547</v>
      </c>
      <c r="B12" s="73" t="s">
        <v>548</v>
      </c>
      <c r="C12" s="74"/>
      <c r="D12" s="74"/>
      <c r="E12" s="74"/>
      <c r="F12" s="75"/>
      <c r="G12" s="195" t="s">
        <v>546</v>
      </c>
      <c r="H12" s="78"/>
      <c r="I12" s="78"/>
      <c r="J12" s="112"/>
    </row>
    <row r="13" s="55" customFormat="1" ht="32.15" customHeight="1" spans="1:10">
      <c r="A13" s="79" t="s">
        <v>549</v>
      </c>
      <c r="B13" s="79"/>
      <c r="C13" s="79"/>
      <c r="D13" s="79"/>
      <c r="E13" s="79"/>
      <c r="F13" s="79"/>
      <c r="G13" s="79"/>
      <c r="H13" s="79"/>
      <c r="I13" s="79"/>
      <c r="J13" s="79"/>
    </row>
    <row r="14" s="55" customFormat="1" ht="32.15" customHeight="1" spans="1:10">
      <c r="A14" s="69" t="s">
        <v>550</v>
      </c>
      <c r="B14" s="69" t="s">
        <v>551</v>
      </c>
      <c r="C14" s="80" t="s">
        <v>552</v>
      </c>
      <c r="D14" s="81"/>
      <c r="E14" s="82" t="s">
        <v>553</v>
      </c>
      <c r="F14" s="83"/>
      <c r="G14" s="84"/>
      <c r="H14" s="85" t="s">
        <v>554</v>
      </c>
      <c r="I14" s="113" t="s">
        <v>555</v>
      </c>
      <c r="J14" s="85" t="s">
        <v>556</v>
      </c>
    </row>
    <row r="15" s="55" customFormat="1" ht="32.15" customHeight="1" spans="1:10">
      <c r="A15" s="69"/>
      <c r="B15" s="69"/>
      <c r="C15" s="86"/>
      <c r="D15" s="87"/>
      <c r="E15" s="69" t="s">
        <v>557</v>
      </c>
      <c r="F15" s="69" t="s">
        <v>558</v>
      </c>
      <c r="G15" s="69" t="s">
        <v>559</v>
      </c>
      <c r="H15" s="88"/>
      <c r="I15" s="88"/>
      <c r="J15" s="114"/>
    </row>
    <row r="16" s="55" customFormat="1" ht="78" customHeight="1" spans="1:10">
      <c r="A16" s="89" t="s">
        <v>560</v>
      </c>
      <c r="B16" s="90" t="s">
        <v>561</v>
      </c>
      <c r="C16" s="91" t="s">
        <v>562</v>
      </c>
      <c r="D16" s="92"/>
      <c r="E16" s="93">
        <v>10.97</v>
      </c>
      <c r="F16" s="93">
        <v>10.97</v>
      </c>
      <c r="G16" s="93"/>
      <c r="H16" s="94">
        <v>10.97</v>
      </c>
      <c r="I16" s="115">
        <v>1</v>
      </c>
      <c r="J16" s="94" t="s">
        <v>563</v>
      </c>
    </row>
    <row r="17" s="55" customFormat="1" ht="91" customHeight="1" spans="1:10">
      <c r="A17" s="89" t="s">
        <v>564</v>
      </c>
      <c r="B17" s="90" t="s">
        <v>561</v>
      </c>
      <c r="C17" s="91" t="s">
        <v>565</v>
      </c>
      <c r="D17" s="92"/>
      <c r="E17" s="93">
        <v>4</v>
      </c>
      <c r="F17" s="93">
        <v>4</v>
      </c>
      <c r="G17" s="93"/>
      <c r="H17" s="94">
        <v>4</v>
      </c>
      <c r="I17" s="115">
        <v>1</v>
      </c>
      <c r="J17" s="94" t="s">
        <v>563</v>
      </c>
    </row>
    <row r="18" s="55" customFormat="1" ht="42" customHeight="1" spans="1:10">
      <c r="A18" s="89" t="s">
        <v>566</v>
      </c>
      <c r="B18" s="90" t="s">
        <v>561</v>
      </c>
      <c r="C18" s="91" t="s">
        <v>567</v>
      </c>
      <c r="D18" s="92"/>
      <c r="E18" s="93">
        <v>3</v>
      </c>
      <c r="F18" s="93">
        <v>3</v>
      </c>
      <c r="G18" s="93"/>
      <c r="H18" s="94">
        <v>3</v>
      </c>
      <c r="I18" s="115">
        <v>1</v>
      </c>
      <c r="J18" s="94" t="s">
        <v>563</v>
      </c>
    </row>
    <row r="19" s="55" customFormat="1" ht="32.15" customHeight="1" spans="1:10">
      <c r="A19" s="79" t="s">
        <v>568</v>
      </c>
      <c r="B19" s="79"/>
      <c r="C19" s="79"/>
      <c r="D19" s="79"/>
      <c r="E19" s="79"/>
      <c r="F19" s="79"/>
      <c r="G19" s="79"/>
      <c r="H19" s="79"/>
      <c r="I19" s="79"/>
      <c r="J19" s="79"/>
    </row>
    <row r="20" s="57" customFormat="1" ht="32.15" customHeight="1" spans="1:10">
      <c r="A20" s="95" t="s">
        <v>569</v>
      </c>
      <c r="B20" s="96" t="s">
        <v>570</v>
      </c>
      <c r="C20" s="96" t="s">
        <v>571</v>
      </c>
      <c r="D20" s="95" t="s">
        <v>572</v>
      </c>
      <c r="E20" s="97" t="s">
        <v>573</v>
      </c>
      <c r="F20" s="97" t="s">
        <v>574</v>
      </c>
      <c r="G20" s="97" t="s">
        <v>575</v>
      </c>
      <c r="H20" s="98" t="s">
        <v>576</v>
      </c>
      <c r="I20" s="116"/>
      <c r="J20" s="117"/>
    </row>
    <row r="21" s="57" customFormat="1" ht="32.15" customHeight="1" spans="1:10">
      <c r="A21" s="26" t="s">
        <v>577</v>
      </c>
      <c r="B21" s="26" t="s">
        <v>578</v>
      </c>
      <c r="C21" s="27" t="s">
        <v>579</v>
      </c>
      <c r="D21" s="196" t="s">
        <v>580</v>
      </c>
      <c r="E21" s="6">
        <f>10.97</f>
        <v>10.97</v>
      </c>
      <c r="F21" s="23" t="s">
        <v>581</v>
      </c>
      <c r="G21" s="99" t="s">
        <v>582</v>
      </c>
      <c r="H21" s="100"/>
      <c r="I21" s="118" t="s">
        <v>523</v>
      </c>
      <c r="J21" s="119"/>
    </row>
    <row r="22" s="57" customFormat="1" ht="32.15" customHeight="1" spans="1:10">
      <c r="A22" s="29"/>
      <c r="B22" s="29"/>
      <c r="C22" s="27" t="s">
        <v>583</v>
      </c>
      <c r="D22" s="29"/>
      <c r="E22" s="6" t="s">
        <v>584</v>
      </c>
      <c r="F22" s="23" t="s">
        <v>585</v>
      </c>
      <c r="G22" s="99" t="s">
        <v>586</v>
      </c>
      <c r="H22" s="101"/>
      <c r="I22" s="120" t="s">
        <v>523</v>
      </c>
      <c r="J22" s="121"/>
    </row>
    <row r="23" s="57" customFormat="1" ht="32.15" customHeight="1" spans="1:10">
      <c r="A23" s="29"/>
      <c r="B23" s="29"/>
      <c r="C23" s="27" t="s">
        <v>587</v>
      </c>
      <c r="D23" s="29"/>
      <c r="E23" s="97" t="s">
        <v>588</v>
      </c>
      <c r="F23" s="97" t="s">
        <v>589</v>
      </c>
      <c r="G23" s="98" t="s">
        <v>590</v>
      </c>
      <c r="H23" s="101"/>
      <c r="I23" s="120" t="s">
        <v>523</v>
      </c>
      <c r="J23" s="121"/>
    </row>
    <row r="24" s="57" customFormat="1" ht="32.15" customHeight="1" spans="1:10">
      <c r="A24" s="29"/>
      <c r="B24" s="29"/>
      <c r="C24" s="27" t="s">
        <v>591</v>
      </c>
      <c r="D24" s="29"/>
      <c r="E24" s="97" t="s">
        <v>592</v>
      </c>
      <c r="F24" s="97" t="s">
        <v>585</v>
      </c>
      <c r="G24" s="98" t="s">
        <v>593</v>
      </c>
      <c r="H24" s="101"/>
      <c r="I24" s="120" t="s">
        <v>523</v>
      </c>
      <c r="J24" s="121"/>
    </row>
    <row r="25" s="57" customFormat="1" ht="32.15" customHeight="1" spans="1:10">
      <c r="A25" s="29"/>
      <c r="B25" s="26" t="s">
        <v>594</v>
      </c>
      <c r="C25" s="27" t="s">
        <v>595</v>
      </c>
      <c r="D25" s="29"/>
      <c r="E25" s="6">
        <f>0</f>
        <v>0</v>
      </c>
      <c r="F25" s="23" t="s">
        <v>596</v>
      </c>
      <c r="G25" s="102">
        <v>0</v>
      </c>
      <c r="H25" s="103"/>
      <c r="I25" s="120" t="s">
        <v>523</v>
      </c>
      <c r="J25" s="121"/>
    </row>
    <row r="26" s="57" customFormat="1" ht="32.15" customHeight="1" spans="1:10">
      <c r="A26" s="29"/>
      <c r="B26" s="29"/>
      <c r="C26" s="27" t="s">
        <v>597</v>
      </c>
      <c r="D26" s="29"/>
      <c r="E26" s="6">
        <f>100</f>
        <v>100</v>
      </c>
      <c r="F26" s="23" t="s">
        <v>596</v>
      </c>
      <c r="G26" s="102">
        <v>1</v>
      </c>
      <c r="H26" s="101"/>
      <c r="I26" s="120" t="s">
        <v>523</v>
      </c>
      <c r="J26" s="121"/>
    </row>
    <row r="27" s="57" customFormat="1" ht="32.15" customHeight="1" spans="1:10">
      <c r="A27" s="29"/>
      <c r="B27" s="29"/>
      <c r="C27" s="27" t="s">
        <v>598</v>
      </c>
      <c r="D27" s="29"/>
      <c r="E27" s="6">
        <f>80</f>
        <v>80</v>
      </c>
      <c r="F27" s="23" t="s">
        <v>596</v>
      </c>
      <c r="G27" s="99" t="s">
        <v>599</v>
      </c>
      <c r="H27" s="101"/>
      <c r="I27" s="120" t="s">
        <v>523</v>
      </c>
      <c r="J27" s="121"/>
    </row>
    <row r="28" s="58" customFormat="1" ht="32.15" customHeight="1" spans="1:10">
      <c r="A28" s="29"/>
      <c r="B28" s="26" t="s">
        <v>600</v>
      </c>
      <c r="C28" s="27" t="s">
        <v>601</v>
      </c>
      <c r="D28" s="29"/>
      <c r="E28" s="6">
        <f>100</f>
        <v>100</v>
      </c>
      <c r="F28" s="23" t="s">
        <v>596</v>
      </c>
      <c r="G28" s="102">
        <v>1</v>
      </c>
      <c r="H28" s="104"/>
      <c r="I28" s="120" t="s">
        <v>523</v>
      </c>
      <c r="J28" s="121"/>
    </row>
    <row r="29" s="58" customFormat="1" ht="32.15" customHeight="1" spans="1:10">
      <c r="A29" s="105"/>
      <c r="B29" s="25" t="s">
        <v>602</v>
      </c>
      <c r="C29" s="27" t="s">
        <v>603</v>
      </c>
      <c r="D29" s="29"/>
      <c r="E29" s="6">
        <f>5.49</f>
        <v>5.49</v>
      </c>
      <c r="F29" s="23" t="s">
        <v>581</v>
      </c>
      <c r="G29" s="99" t="s">
        <v>604</v>
      </c>
      <c r="H29" s="101"/>
      <c r="I29" s="120" t="s">
        <v>523</v>
      </c>
      <c r="J29" s="121"/>
    </row>
    <row r="30" s="58" customFormat="1" ht="32.15" customHeight="1" spans="1:10">
      <c r="A30" s="25"/>
      <c r="B30" s="26" t="s">
        <v>605</v>
      </c>
      <c r="C30" s="27" t="s">
        <v>606</v>
      </c>
      <c r="D30" s="29"/>
      <c r="E30" s="6">
        <f>85</f>
        <v>85</v>
      </c>
      <c r="F30" s="23" t="s">
        <v>596</v>
      </c>
      <c r="G30" s="102">
        <v>0.85</v>
      </c>
      <c r="H30" s="101"/>
      <c r="I30" s="120" t="s">
        <v>523</v>
      </c>
      <c r="J30" s="121"/>
    </row>
    <row r="31" s="58" customFormat="1" ht="32.15" customHeight="1" spans="1:10">
      <c r="A31" s="25"/>
      <c r="B31" s="29"/>
      <c r="C31" s="27" t="s">
        <v>607</v>
      </c>
      <c r="D31" s="29"/>
      <c r="E31" s="6">
        <f>100</f>
        <v>100</v>
      </c>
      <c r="F31" s="23" t="s">
        <v>596</v>
      </c>
      <c r="G31" s="102">
        <v>1</v>
      </c>
      <c r="H31" s="101"/>
      <c r="I31" s="120" t="s">
        <v>523</v>
      </c>
      <c r="J31" s="121"/>
    </row>
    <row r="32" s="58" customFormat="1" ht="32.15" customHeight="1" spans="1:10">
      <c r="A32" s="25"/>
      <c r="B32" s="105"/>
      <c r="C32" s="27" t="s">
        <v>608</v>
      </c>
      <c r="D32" s="29"/>
      <c r="E32" s="6">
        <f>0</f>
        <v>0</v>
      </c>
      <c r="F32" s="23" t="s">
        <v>585</v>
      </c>
      <c r="G32" s="99" t="s">
        <v>609</v>
      </c>
      <c r="H32" s="101"/>
      <c r="I32" s="120" t="s">
        <v>523</v>
      </c>
      <c r="J32" s="121"/>
    </row>
    <row r="33" s="58" customFormat="1" ht="32.15" customHeight="1" spans="1:10">
      <c r="A33" s="25"/>
      <c r="B33" s="42" t="s">
        <v>610</v>
      </c>
      <c r="C33" s="27" t="s">
        <v>611</v>
      </c>
      <c r="D33" s="29"/>
      <c r="E33" s="6" t="s">
        <v>612</v>
      </c>
      <c r="F33" s="23" t="s">
        <v>596</v>
      </c>
      <c r="G33" s="99" t="s">
        <v>612</v>
      </c>
      <c r="H33" s="104"/>
      <c r="I33" s="120" t="s">
        <v>523</v>
      </c>
      <c r="J33" s="121"/>
    </row>
    <row r="34" s="58" customFormat="1" ht="32.15" customHeight="1" spans="1:10">
      <c r="A34" s="31" t="s">
        <v>613</v>
      </c>
      <c r="B34" s="32" t="s">
        <v>614</v>
      </c>
      <c r="C34" s="27" t="s">
        <v>615</v>
      </c>
      <c r="D34" s="29"/>
      <c r="E34" s="7" t="s">
        <v>616</v>
      </c>
      <c r="F34" s="7" t="s">
        <v>596</v>
      </c>
      <c r="G34" s="106" t="s">
        <v>617</v>
      </c>
      <c r="H34" s="104"/>
      <c r="I34" s="120" t="s">
        <v>523</v>
      </c>
      <c r="J34" s="121"/>
    </row>
    <row r="35" s="55" customFormat="1" ht="52.5" customHeight="1" spans="1:10">
      <c r="A35" s="107" t="s">
        <v>618</v>
      </c>
      <c r="B35" s="108" t="s">
        <v>523</v>
      </c>
      <c r="C35" s="109"/>
      <c r="D35" s="109"/>
      <c r="E35" s="109"/>
      <c r="F35" s="109"/>
      <c r="G35" s="109"/>
      <c r="H35" s="110"/>
      <c r="I35" s="110"/>
      <c r="J35" s="122"/>
    </row>
    <row r="37" ht="26" customHeight="1" spans="1:10">
      <c r="A37" s="36" t="s">
        <v>619</v>
      </c>
      <c r="B37" s="37"/>
      <c r="C37" s="37"/>
      <c r="D37" s="37"/>
      <c r="E37" s="37"/>
      <c r="F37" s="37"/>
      <c r="G37" s="37"/>
      <c r="H37" s="37"/>
      <c r="I37" s="37"/>
      <c r="J37" s="41"/>
    </row>
    <row r="38" ht="26" customHeight="1" spans="1:10">
      <c r="A38" s="36" t="s">
        <v>620</v>
      </c>
      <c r="B38" s="36"/>
      <c r="C38" s="36"/>
      <c r="D38" s="36"/>
      <c r="E38" s="36"/>
      <c r="F38" s="36"/>
      <c r="G38" s="36"/>
      <c r="H38" s="36"/>
      <c r="I38" s="36"/>
      <c r="J38" s="36"/>
    </row>
    <row r="39" ht="26" customHeight="1" spans="1:10">
      <c r="A39" s="36" t="s">
        <v>621</v>
      </c>
      <c r="B39" s="36"/>
      <c r="C39" s="36"/>
      <c r="D39" s="36"/>
      <c r="E39" s="36"/>
      <c r="F39" s="36"/>
      <c r="G39" s="36"/>
      <c r="H39" s="36"/>
      <c r="I39" s="36"/>
      <c r="J39" s="36"/>
    </row>
    <row r="40" ht="21" customHeight="1" spans="1:10">
      <c r="A40" s="36" t="s">
        <v>622</v>
      </c>
      <c r="B40" s="36"/>
      <c r="C40" s="36"/>
      <c r="D40" s="36"/>
      <c r="E40" s="36"/>
      <c r="F40" s="36"/>
      <c r="G40" s="36"/>
      <c r="H40" s="36"/>
      <c r="I40" s="36"/>
      <c r="J40" s="36"/>
    </row>
  </sheetData>
  <mergeCells count="39">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B35:J35"/>
    <mergeCell ref="A38:J38"/>
    <mergeCell ref="A39:J39"/>
    <mergeCell ref="A40:J40"/>
    <mergeCell ref="A6:A7"/>
    <mergeCell ref="A14:A15"/>
    <mergeCell ref="A21:A29"/>
    <mergeCell ref="A30:A33"/>
    <mergeCell ref="B14:B15"/>
    <mergeCell ref="B21:B24"/>
    <mergeCell ref="B25:B27"/>
    <mergeCell ref="B30:B32"/>
    <mergeCell ref="D21:D34"/>
    <mergeCell ref="H14:H15"/>
    <mergeCell ref="I14:I15"/>
    <mergeCell ref="J14:J15"/>
    <mergeCell ref="C14:D15"/>
  </mergeCells>
  <pageMargins left="1.18" right="0.7" top="0.47" bottom="0.55" header="0.3" footer="0.3"/>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zoomScaleSheetLayoutView="60" workbookViewId="0">
      <selection activeCell="J23" sqref="J23"/>
    </sheetView>
  </sheetViews>
  <sheetFormatPr defaultColWidth="9" defaultRowHeight="13.5"/>
  <cols>
    <col min="1" max="2" width="11.125" style="43" customWidth="1"/>
    <col min="3" max="3" width="14.6" style="43" customWidth="1"/>
    <col min="4" max="5" width="11.3" style="43" customWidth="1"/>
    <col min="6" max="6" width="11.2" style="43" customWidth="1"/>
    <col min="7" max="7" width="10" style="43" customWidth="1"/>
    <col min="8" max="8" width="9.25" style="43"/>
    <col min="9" max="9" width="8.63333333333333" style="43" customWidth="1"/>
    <col min="10" max="10" width="11.5" style="43" customWidth="1"/>
    <col min="11" max="16384" width="9" style="43"/>
  </cols>
  <sheetData>
    <row r="1" spans="1:1">
      <c r="A1" s="43" t="s">
        <v>623</v>
      </c>
    </row>
    <row r="2" s="43" customFormat="1" ht="26" customHeight="1" spans="1:10">
      <c r="A2" s="45" t="s">
        <v>624</v>
      </c>
      <c r="B2" s="45"/>
      <c r="C2" s="45"/>
      <c r="D2" s="45"/>
      <c r="E2" s="45"/>
      <c r="F2" s="45"/>
      <c r="G2" s="45"/>
      <c r="H2" s="45"/>
      <c r="I2" s="45"/>
      <c r="J2" s="45"/>
    </row>
    <row r="3" s="44" customFormat="1" ht="13" customHeight="1" spans="1:10">
      <c r="A3" s="45"/>
      <c r="B3" s="45"/>
      <c r="C3" s="45"/>
      <c r="D3" s="45"/>
      <c r="E3" s="45"/>
      <c r="F3" s="45"/>
      <c r="G3" s="45"/>
      <c r="H3" s="45"/>
      <c r="I3" s="45"/>
      <c r="J3" s="38"/>
    </row>
    <row r="4" s="3" customFormat="1" ht="18" customHeight="1" spans="1:256">
      <c r="A4" s="6" t="s">
        <v>625</v>
      </c>
      <c r="B4" s="6"/>
      <c r="C4" s="7" t="s">
        <v>560</v>
      </c>
      <c r="D4" s="7"/>
      <c r="E4" s="7"/>
      <c r="F4" s="7"/>
      <c r="G4" s="7"/>
      <c r="H4" s="7"/>
      <c r="I4" s="7"/>
      <c r="J4" s="7"/>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4" customFormat="1" ht="18" customHeight="1" spans="1:256">
      <c r="A5" s="6" t="s">
        <v>626</v>
      </c>
      <c r="B5" s="6"/>
      <c r="C5" s="8" t="s">
        <v>627</v>
      </c>
      <c r="D5" s="8"/>
      <c r="E5" s="8"/>
      <c r="F5" s="6" t="s">
        <v>628</v>
      </c>
      <c r="G5" s="7" t="s">
        <v>528</v>
      </c>
      <c r="H5" s="7"/>
      <c r="I5" s="7"/>
      <c r="J5" s="7"/>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4" customFormat="1" ht="36" customHeight="1" spans="1:256">
      <c r="A6" s="6" t="s">
        <v>629</v>
      </c>
      <c r="B6" s="6"/>
      <c r="C6" s="6"/>
      <c r="D6" s="6" t="s">
        <v>630</v>
      </c>
      <c r="E6" s="6" t="s">
        <v>442</v>
      </c>
      <c r="F6" s="6" t="s">
        <v>631</v>
      </c>
      <c r="G6" s="6" t="s">
        <v>632</v>
      </c>
      <c r="H6" s="6" t="s">
        <v>633</v>
      </c>
      <c r="I6" s="6" t="s">
        <v>634</v>
      </c>
      <c r="J6" s="6"/>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4" customFormat="1" ht="36" customHeight="1" spans="1:256">
      <c r="A7" s="6"/>
      <c r="B7" s="6"/>
      <c r="C7" s="9" t="s">
        <v>635</v>
      </c>
      <c r="D7" s="10">
        <v>10.97</v>
      </c>
      <c r="E7" s="10">
        <v>10.97</v>
      </c>
      <c r="F7" s="10">
        <v>10.97</v>
      </c>
      <c r="G7" s="6">
        <v>10</v>
      </c>
      <c r="H7" s="11">
        <v>1</v>
      </c>
      <c r="I7" s="14">
        <v>10</v>
      </c>
      <c r="J7" s="14"/>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4" customFormat="1" ht="36" customHeight="1" spans="1:256">
      <c r="A8" s="6"/>
      <c r="B8" s="6"/>
      <c r="C8" s="9" t="s">
        <v>636</v>
      </c>
      <c r="D8" s="10">
        <v>10.97</v>
      </c>
      <c r="E8" s="10">
        <v>10.97</v>
      </c>
      <c r="F8" s="10">
        <v>10.97</v>
      </c>
      <c r="G8" s="6" t="s">
        <v>454</v>
      </c>
      <c r="H8" s="11">
        <v>1</v>
      </c>
      <c r="I8" s="14" t="s">
        <v>454</v>
      </c>
      <c r="J8" s="14"/>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4" customFormat="1" ht="36" customHeight="1" spans="1:256">
      <c r="A9" s="6"/>
      <c r="B9" s="6"/>
      <c r="C9" s="9" t="s">
        <v>637</v>
      </c>
      <c r="D9" s="46"/>
      <c r="E9" s="46"/>
      <c r="F9" s="46"/>
      <c r="G9" s="13" t="s">
        <v>454</v>
      </c>
      <c r="H9" s="10"/>
      <c r="I9" s="14" t="s">
        <v>454</v>
      </c>
      <c r="J9" s="14"/>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43" customFormat="1" ht="36" customHeight="1" spans="1:10">
      <c r="A10" s="6"/>
      <c r="B10" s="6"/>
      <c r="C10" s="9" t="s">
        <v>638</v>
      </c>
      <c r="D10" s="12" t="s">
        <v>454</v>
      </c>
      <c r="E10" s="12" t="s">
        <v>454</v>
      </c>
      <c r="F10" s="12" t="s">
        <v>454</v>
      </c>
      <c r="G10" s="13" t="s">
        <v>454</v>
      </c>
      <c r="H10" s="10"/>
      <c r="I10" s="14" t="s">
        <v>454</v>
      </c>
      <c r="J10" s="14"/>
    </row>
    <row r="11" s="43" customFormat="1" ht="18" customHeight="1" spans="1:10">
      <c r="A11" s="6" t="s">
        <v>639</v>
      </c>
      <c r="B11" s="6" t="s">
        <v>640</v>
      </c>
      <c r="C11" s="6"/>
      <c r="D11" s="6"/>
      <c r="E11" s="6"/>
      <c r="F11" s="14" t="s">
        <v>540</v>
      </c>
      <c r="G11" s="14"/>
      <c r="H11" s="14"/>
      <c r="I11" s="14"/>
      <c r="J11" s="14"/>
    </row>
    <row r="12" s="43" customFormat="1" ht="78" customHeight="1" spans="1:10">
      <c r="A12" s="6"/>
      <c r="B12" s="15" t="s">
        <v>641</v>
      </c>
      <c r="C12" s="16"/>
      <c r="D12" s="16"/>
      <c r="E12" s="17"/>
      <c r="F12" s="14" t="s">
        <v>642</v>
      </c>
      <c r="G12" s="14"/>
      <c r="H12" s="14"/>
      <c r="I12" s="14"/>
      <c r="J12" s="14"/>
    </row>
    <row r="13" s="43" customFormat="1" ht="36" customHeight="1" spans="1:10">
      <c r="A13" s="18" t="s">
        <v>643</v>
      </c>
      <c r="B13" s="19"/>
      <c r="C13" s="20"/>
      <c r="D13" s="18" t="s">
        <v>644</v>
      </c>
      <c r="E13" s="19"/>
      <c r="F13" s="20"/>
      <c r="G13" s="21" t="s">
        <v>575</v>
      </c>
      <c r="H13" s="21" t="s">
        <v>632</v>
      </c>
      <c r="I13" s="21" t="s">
        <v>634</v>
      </c>
      <c r="J13" s="21" t="s">
        <v>576</v>
      </c>
    </row>
    <row r="14" s="43" customFormat="1" ht="36" customHeight="1" spans="1:10">
      <c r="A14" s="22" t="s">
        <v>569</v>
      </c>
      <c r="B14" s="6" t="s">
        <v>570</v>
      </c>
      <c r="C14" s="6" t="s">
        <v>571</v>
      </c>
      <c r="D14" s="6" t="s">
        <v>572</v>
      </c>
      <c r="E14" s="6" t="s">
        <v>573</v>
      </c>
      <c r="F14" s="23" t="s">
        <v>574</v>
      </c>
      <c r="G14" s="24"/>
      <c r="H14" s="24"/>
      <c r="I14" s="24"/>
      <c r="J14" s="24"/>
    </row>
    <row r="15" s="43" customFormat="1" ht="18" customHeight="1" spans="1:10">
      <c r="A15" s="25" t="s">
        <v>577</v>
      </c>
      <c r="B15" s="26" t="s">
        <v>578</v>
      </c>
      <c r="C15" s="27" t="s">
        <v>579</v>
      </c>
      <c r="D15" s="196" t="s">
        <v>580</v>
      </c>
      <c r="E15" s="6">
        <f>10.97</f>
        <v>10.97</v>
      </c>
      <c r="F15" s="23" t="s">
        <v>581</v>
      </c>
      <c r="G15" s="24" t="s">
        <v>582</v>
      </c>
      <c r="H15" s="24">
        <v>20</v>
      </c>
      <c r="I15" s="24">
        <v>20</v>
      </c>
      <c r="J15" s="24" t="s">
        <v>563</v>
      </c>
    </row>
    <row r="16" s="43" customFormat="1" ht="18" customHeight="1" spans="1:10">
      <c r="A16" s="25"/>
      <c r="B16" s="29"/>
      <c r="C16" s="27" t="s">
        <v>583</v>
      </c>
      <c r="D16" s="29"/>
      <c r="E16" s="6" t="s">
        <v>584</v>
      </c>
      <c r="F16" s="23" t="s">
        <v>585</v>
      </c>
      <c r="G16" s="24" t="s">
        <v>586</v>
      </c>
      <c r="H16" s="24">
        <v>10</v>
      </c>
      <c r="I16" s="24">
        <v>10</v>
      </c>
      <c r="J16" s="24" t="s">
        <v>563</v>
      </c>
    </row>
    <row r="17" s="43" customFormat="1" ht="18" customHeight="1" spans="1:10">
      <c r="A17" s="25"/>
      <c r="B17" s="26" t="s">
        <v>594</v>
      </c>
      <c r="C17" s="27" t="s">
        <v>595</v>
      </c>
      <c r="D17" s="29"/>
      <c r="E17" s="6">
        <f>0</f>
        <v>0</v>
      </c>
      <c r="F17" s="23" t="s">
        <v>596</v>
      </c>
      <c r="G17" s="30">
        <v>0</v>
      </c>
      <c r="H17" s="24">
        <v>5</v>
      </c>
      <c r="I17" s="24">
        <v>5</v>
      </c>
      <c r="J17" s="24" t="s">
        <v>563</v>
      </c>
    </row>
    <row r="18" s="43" customFormat="1" ht="18" customHeight="1" spans="1:10">
      <c r="A18" s="25"/>
      <c r="B18" s="26" t="s">
        <v>600</v>
      </c>
      <c r="C18" s="27" t="s">
        <v>601</v>
      </c>
      <c r="D18" s="29"/>
      <c r="E18" s="6">
        <f>100</f>
        <v>100</v>
      </c>
      <c r="F18" s="23" t="s">
        <v>596</v>
      </c>
      <c r="G18" s="30">
        <v>1</v>
      </c>
      <c r="H18" s="24">
        <v>5</v>
      </c>
      <c r="I18" s="24">
        <v>5</v>
      </c>
      <c r="J18" s="24" t="s">
        <v>563</v>
      </c>
    </row>
    <row r="19" s="43" customFormat="1" ht="18" customHeight="1" spans="1:10">
      <c r="A19" s="25"/>
      <c r="B19" s="25" t="s">
        <v>602</v>
      </c>
      <c r="C19" s="27" t="s">
        <v>603</v>
      </c>
      <c r="D19" s="29"/>
      <c r="E19" s="6">
        <f>5.49</f>
        <v>5.49</v>
      </c>
      <c r="F19" s="23" t="s">
        <v>581</v>
      </c>
      <c r="G19" s="24" t="s">
        <v>604</v>
      </c>
      <c r="H19" s="24">
        <v>10</v>
      </c>
      <c r="I19" s="24">
        <v>10</v>
      </c>
      <c r="J19" s="24" t="s">
        <v>563</v>
      </c>
    </row>
    <row r="20" s="43" customFormat="1" ht="30" customHeight="1" spans="1:10">
      <c r="A20" s="25"/>
      <c r="B20" s="25" t="s">
        <v>605</v>
      </c>
      <c r="C20" s="27" t="s">
        <v>606</v>
      </c>
      <c r="D20" s="29"/>
      <c r="E20" s="6">
        <f>85</f>
        <v>85</v>
      </c>
      <c r="F20" s="23" t="s">
        <v>596</v>
      </c>
      <c r="G20" s="30">
        <v>0.85</v>
      </c>
      <c r="H20" s="24">
        <v>30</v>
      </c>
      <c r="I20" s="24">
        <v>30</v>
      </c>
      <c r="J20" s="24" t="s">
        <v>563</v>
      </c>
    </row>
    <row r="21" s="43" customFormat="1" ht="30" customHeight="1" spans="1:10">
      <c r="A21" s="31" t="s">
        <v>613</v>
      </c>
      <c r="B21" s="32" t="s">
        <v>614</v>
      </c>
      <c r="C21" s="27" t="s">
        <v>615</v>
      </c>
      <c r="D21" s="29"/>
      <c r="E21" s="7" t="s">
        <v>616</v>
      </c>
      <c r="F21" s="7" t="s">
        <v>596</v>
      </c>
      <c r="G21" s="7" t="s">
        <v>617</v>
      </c>
      <c r="H21" s="33">
        <v>10</v>
      </c>
      <c r="I21" s="33">
        <v>10</v>
      </c>
      <c r="J21" s="51" t="s">
        <v>563</v>
      </c>
    </row>
    <row r="22" s="43" customFormat="1" ht="54" customHeight="1" spans="1:10">
      <c r="A22" s="6" t="s">
        <v>645</v>
      </c>
      <c r="B22" s="6"/>
      <c r="C22" s="6"/>
      <c r="D22" s="47"/>
      <c r="E22" s="47"/>
      <c r="F22" s="47"/>
      <c r="G22" s="47"/>
      <c r="H22" s="47"/>
      <c r="I22" s="47"/>
      <c r="J22" s="47"/>
    </row>
    <row r="23" s="43" customFormat="1" ht="25.5" customHeight="1" spans="1:10">
      <c r="A23" s="6" t="s">
        <v>646</v>
      </c>
      <c r="B23" s="6"/>
      <c r="C23" s="6"/>
      <c r="D23" s="6"/>
      <c r="E23" s="6"/>
      <c r="F23" s="6"/>
      <c r="G23" s="6"/>
      <c r="H23" s="6">
        <v>100</v>
      </c>
      <c r="I23" s="6">
        <v>100</v>
      </c>
      <c r="J23" s="52" t="s">
        <v>647</v>
      </c>
    </row>
    <row r="24" s="43" customFormat="1" ht="17" customHeight="1" spans="1:10">
      <c r="A24" s="48"/>
      <c r="B24" s="48"/>
      <c r="C24" s="48"/>
      <c r="D24" s="48"/>
      <c r="E24" s="48"/>
      <c r="F24" s="48"/>
      <c r="G24" s="48"/>
      <c r="H24" s="48"/>
      <c r="I24" s="48"/>
      <c r="J24" s="53"/>
    </row>
    <row r="25" s="43" customFormat="1" ht="29" customHeight="1" spans="1:10">
      <c r="A25" s="49" t="s">
        <v>619</v>
      </c>
      <c r="B25" s="50"/>
      <c r="C25" s="50"/>
      <c r="D25" s="50"/>
      <c r="E25" s="50"/>
      <c r="F25" s="50"/>
      <c r="G25" s="50"/>
      <c r="H25" s="50"/>
      <c r="I25" s="50"/>
      <c r="J25" s="54"/>
    </row>
    <row r="26" s="43" customFormat="1" ht="27" customHeight="1" spans="1:10">
      <c r="A26" s="49" t="s">
        <v>620</v>
      </c>
      <c r="B26" s="49"/>
      <c r="C26" s="49"/>
      <c r="D26" s="49"/>
      <c r="E26" s="49"/>
      <c r="F26" s="49"/>
      <c r="G26" s="49"/>
      <c r="H26" s="49"/>
      <c r="I26" s="49"/>
      <c r="J26" s="49"/>
    </row>
    <row r="27" ht="19" customHeight="1" spans="1:10">
      <c r="A27" s="49" t="s">
        <v>621</v>
      </c>
      <c r="B27" s="49"/>
      <c r="C27" s="49"/>
      <c r="D27" s="49"/>
      <c r="E27" s="49"/>
      <c r="F27" s="49"/>
      <c r="G27" s="49"/>
      <c r="H27" s="49"/>
      <c r="I27" s="49"/>
      <c r="J27" s="49"/>
    </row>
    <row r="28" ht="18" customHeight="1" spans="1:10">
      <c r="A28" s="49" t="s">
        <v>648</v>
      </c>
      <c r="B28" s="49"/>
      <c r="C28" s="49"/>
      <c r="D28" s="49"/>
      <c r="E28" s="49"/>
      <c r="F28" s="49"/>
      <c r="G28" s="49"/>
      <c r="H28" s="49"/>
      <c r="I28" s="49"/>
      <c r="J28" s="49"/>
    </row>
    <row r="29" ht="18" customHeight="1" spans="1:10">
      <c r="A29" s="49" t="s">
        <v>649</v>
      </c>
      <c r="B29" s="49"/>
      <c r="C29" s="49"/>
      <c r="D29" s="49"/>
      <c r="E29" s="49"/>
      <c r="F29" s="49"/>
      <c r="G29" s="49"/>
      <c r="H29" s="49"/>
      <c r="I29" s="49"/>
      <c r="J29" s="49"/>
    </row>
    <row r="30" ht="18" customHeight="1" spans="1:10">
      <c r="A30" s="49" t="s">
        <v>650</v>
      </c>
      <c r="B30" s="49"/>
      <c r="C30" s="49"/>
      <c r="D30" s="49"/>
      <c r="E30" s="49"/>
      <c r="F30" s="49"/>
      <c r="G30" s="49"/>
      <c r="H30" s="49"/>
      <c r="I30" s="49"/>
      <c r="J30" s="49"/>
    </row>
    <row r="31" ht="24" customHeight="1" spans="1:10">
      <c r="A31" s="49" t="s">
        <v>651</v>
      </c>
      <c r="B31" s="49"/>
      <c r="C31" s="49"/>
      <c r="D31" s="49"/>
      <c r="E31" s="49"/>
      <c r="F31" s="49"/>
      <c r="G31" s="49"/>
      <c r="H31" s="49"/>
      <c r="I31" s="49"/>
      <c r="J31" s="49"/>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9"/>
    <mergeCell ref="B15:B16"/>
    <mergeCell ref="D15:D21"/>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zoomScaleSheetLayoutView="60" topLeftCell="A12" workbookViewId="0">
      <selection activeCell="J23" sqref="J23"/>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623</v>
      </c>
    </row>
    <row r="2" s="1" customFormat="1" ht="26" customHeight="1" spans="1:10">
      <c r="A2" s="5" t="s">
        <v>624</v>
      </c>
      <c r="B2" s="5"/>
      <c r="C2" s="5"/>
      <c r="D2" s="5"/>
      <c r="E2" s="5"/>
      <c r="F2" s="5"/>
      <c r="G2" s="5"/>
      <c r="H2" s="5"/>
      <c r="I2" s="5"/>
      <c r="J2" s="5"/>
    </row>
    <row r="3" s="2" customFormat="1" ht="13" customHeight="1" spans="1:10">
      <c r="A3" s="5"/>
      <c r="B3" s="5"/>
      <c r="C3" s="5"/>
      <c r="D3" s="5"/>
      <c r="E3" s="5"/>
      <c r="F3" s="5"/>
      <c r="G3" s="5"/>
      <c r="H3" s="5"/>
      <c r="I3" s="5"/>
      <c r="J3" s="38"/>
    </row>
    <row r="4" s="3" customFormat="1" ht="18" customHeight="1" spans="1:256">
      <c r="A4" s="6" t="s">
        <v>625</v>
      </c>
      <c r="B4" s="6"/>
      <c r="C4" s="7" t="s">
        <v>564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626</v>
      </c>
      <c r="B5" s="6"/>
      <c r="C5" s="8" t="s">
        <v>627</v>
      </c>
      <c r="D5" s="8"/>
      <c r="E5" s="8"/>
      <c r="F5" s="6" t="s">
        <v>628</v>
      </c>
      <c r="G5" s="7" t="s">
        <v>528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629</v>
      </c>
      <c r="B6" s="6"/>
      <c r="C6" s="6"/>
      <c r="D6" s="6" t="s">
        <v>630</v>
      </c>
      <c r="E6" s="6" t="s">
        <v>442</v>
      </c>
      <c r="F6" s="6" t="s">
        <v>631</v>
      </c>
      <c r="G6" s="6" t="s">
        <v>632</v>
      </c>
      <c r="H6" s="6" t="s">
        <v>633</v>
      </c>
      <c r="I6" s="6" t="s">
        <v>634</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635</v>
      </c>
      <c r="D7" s="10">
        <v>4</v>
      </c>
      <c r="E7" s="10">
        <v>4</v>
      </c>
      <c r="F7" s="10">
        <v>4</v>
      </c>
      <c r="G7" s="6">
        <v>10</v>
      </c>
      <c r="H7" s="11">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636</v>
      </c>
      <c r="D8" s="10">
        <v>4</v>
      </c>
      <c r="E8" s="10">
        <v>4</v>
      </c>
      <c r="F8" s="10">
        <v>4</v>
      </c>
      <c r="G8" s="6" t="s">
        <v>454</v>
      </c>
      <c r="H8" s="11">
        <v>1</v>
      </c>
      <c r="I8" s="14" t="s">
        <v>454</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637</v>
      </c>
      <c r="D9" s="10"/>
      <c r="E9" s="10"/>
      <c r="F9" s="10"/>
      <c r="G9" s="6" t="s">
        <v>454</v>
      </c>
      <c r="H9" s="10"/>
      <c r="I9" s="14" t="s">
        <v>454</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638</v>
      </c>
      <c r="D10" s="12" t="s">
        <v>454</v>
      </c>
      <c r="E10" s="12" t="s">
        <v>454</v>
      </c>
      <c r="F10" s="12" t="s">
        <v>454</v>
      </c>
      <c r="G10" s="13" t="s">
        <v>454</v>
      </c>
      <c r="H10" s="10"/>
      <c r="I10" s="14" t="s">
        <v>454</v>
      </c>
      <c r="J10" s="14"/>
    </row>
    <row r="11" s="1" customFormat="1" ht="18" customHeight="1" spans="1:10">
      <c r="A11" s="6" t="s">
        <v>639</v>
      </c>
      <c r="B11" s="6" t="s">
        <v>640</v>
      </c>
      <c r="C11" s="6"/>
      <c r="D11" s="6"/>
      <c r="E11" s="6"/>
      <c r="F11" s="14" t="s">
        <v>540</v>
      </c>
      <c r="G11" s="14"/>
      <c r="H11" s="14"/>
      <c r="I11" s="14"/>
      <c r="J11" s="14"/>
    </row>
    <row r="12" s="1" customFormat="1" ht="130" customHeight="1" spans="1:10">
      <c r="A12" s="6"/>
      <c r="B12" s="15" t="s">
        <v>652</v>
      </c>
      <c r="C12" s="16"/>
      <c r="D12" s="16"/>
      <c r="E12" s="17"/>
      <c r="F12" s="14" t="s">
        <v>653</v>
      </c>
      <c r="G12" s="14"/>
      <c r="H12" s="14"/>
      <c r="I12" s="14"/>
      <c r="J12" s="14"/>
    </row>
    <row r="13" s="1" customFormat="1" ht="36" customHeight="1" spans="1:10">
      <c r="A13" s="18" t="s">
        <v>643</v>
      </c>
      <c r="B13" s="19"/>
      <c r="C13" s="20"/>
      <c r="D13" s="18" t="s">
        <v>644</v>
      </c>
      <c r="E13" s="19"/>
      <c r="F13" s="20"/>
      <c r="G13" s="21" t="s">
        <v>575</v>
      </c>
      <c r="H13" s="21" t="s">
        <v>632</v>
      </c>
      <c r="I13" s="21" t="s">
        <v>634</v>
      </c>
      <c r="J13" s="21" t="s">
        <v>576</v>
      </c>
    </row>
    <row r="14" s="1" customFormat="1" ht="36" customHeight="1" spans="1:10">
      <c r="A14" s="22" t="s">
        <v>569</v>
      </c>
      <c r="B14" s="6" t="s">
        <v>570</v>
      </c>
      <c r="C14" s="6" t="s">
        <v>571</v>
      </c>
      <c r="D14" s="6" t="s">
        <v>572</v>
      </c>
      <c r="E14" s="6" t="s">
        <v>573</v>
      </c>
      <c r="F14" s="23" t="s">
        <v>574</v>
      </c>
      <c r="G14" s="24"/>
      <c r="H14" s="24"/>
      <c r="I14" s="24"/>
      <c r="J14" s="24"/>
    </row>
    <row r="15" s="1" customFormat="1" ht="18" customHeight="1" spans="1:10">
      <c r="A15" s="25" t="s">
        <v>577</v>
      </c>
      <c r="B15" s="26" t="s">
        <v>578</v>
      </c>
      <c r="C15" s="27" t="s">
        <v>587</v>
      </c>
      <c r="D15" s="196" t="s">
        <v>580</v>
      </c>
      <c r="E15" s="6" t="s">
        <v>612</v>
      </c>
      <c r="F15" s="23" t="s">
        <v>589</v>
      </c>
      <c r="G15" s="24" t="s">
        <v>654</v>
      </c>
      <c r="H15" s="24">
        <v>10</v>
      </c>
      <c r="I15" s="24">
        <v>10</v>
      </c>
      <c r="J15" s="24" t="s">
        <v>523</v>
      </c>
    </row>
    <row r="16" s="1" customFormat="1" ht="18" customHeight="1" spans="1:10">
      <c r="A16" s="25"/>
      <c r="B16" s="29"/>
      <c r="C16" s="27" t="s">
        <v>591</v>
      </c>
      <c r="D16" s="29"/>
      <c r="E16" s="6" t="s">
        <v>655</v>
      </c>
      <c r="F16" s="23" t="s">
        <v>585</v>
      </c>
      <c r="G16" s="24" t="s">
        <v>656</v>
      </c>
      <c r="H16" s="24">
        <v>20</v>
      </c>
      <c r="I16" s="24">
        <v>20</v>
      </c>
      <c r="J16" s="24" t="s">
        <v>523</v>
      </c>
    </row>
    <row r="17" s="1" customFormat="1" ht="27" customHeight="1" spans="1:10">
      <c r="A17" s="25"/>
      <c r="B17" s="26" t="s">
        <v>594</v>
      </c>
      <c r="C17" s="27" t="s">
        <v>597</v>
      </c>
      <c r="D17" s="29"/>
      <c r="E17" s="6">
        <f>100</f>
        <v>100</v>
      </c>
      <c r="F17" s="23" t="s">
        <v>596</v>
      </c>
      <c r="G17" s="30">
        <v>1</v>
      </c>
      <c r="H17" s="24">
        <v>10</v>
      </c>
      <c r="I17" s="24">
        <v>10</v>
      </c>
      <c r="J17" s="24" t="s">
        <v>523</v>
      </c>
    </row>
    <row r="18" s="1" customFormat="1" ht="28" customHeight="1" spans="1:10">
      <c r="A18" s="25"/>
      <c r="B18" s="29"/>
      <c r="C18" s="27" t="s">
        <v>598</v>
      </c>
      <c r="D18" s="29"/>
      <c r="E18" s="6">
        <f>80</f>
        <v>80</v>
      </c>
      <c r="F18" s="23" t="s">
        <v>596</v>
      </c>
      <c r="G18" s="24" t="s">
        <v>599</v>
      </c>
      <c r="H18" s="24">
        <v>10</v>
      </c>
      <c r="I18" s="24">
        <v>10</v>
      </c>
      <c r="J18" s="24" t="s">
        <v>523</v>
      </c>
    </row>
    <row r="19" s="1" customFormat="1" ht="30" customHeight="1" spans="1:10">
      <c r="A19" s="25"/>
      <c r="B19" s="25" t="s">
        <v>605</v>
      </c>
      <c r="C19" s="27" t="s">
        <v>607</v>
      </c>
      <c r="D19" s="29"/>
      <c r="E19" s="6">
        <f>100</f>
        <v>100</v>
      </c>
      <c r="F19" s="23" t="s">
        <v>596</v>
      </c>
      <c r="G19" s="30">
        <v>1</v>
      </c>
      <c r="H19" s="24">
        <v>15</v>
      </c>
      <c r="I19" s="24">
        <v>15</v>
      </c>
      <c r="J19" s="24" t="s">
        <v>523</v>
      </c>
    </row>
    <row r="20" s="1" customFormat="1" ht="30" customHeight="1" spans="1:10">
      <c r="A20" s="25"/>
      <c r="B20" s="42" t="s">
        <v>610</v>
      </c>
      <c r="C20" s="27" t="s">
        <v>611</v>
      </c>
      <c r="D20" s="29"/>
      <c r="E20" s="6" t="s">
        <v>612</v>
      </c>
      <c r="F20" s="23" t="s">
        <v>596</v>
      </c>
      <c r="G20" s="24" t="s">
        <v>612</v>
      </c>
      <c r="H20" s="24">
        <v>15</v>
      </c>
      <c r="I20" s="24">
        <v>15</v>
      </c>
      <c r="J20" s="24" t="s">
        <v>523</v>
      </c>
    </row>
    <row r="21" s="1" customFormat="1" ht="30" customHeight="1" spans="1:10">
      <c r="A21" s="31" t="s">
        <v>613</v>
      </c>
      <c r="B21" s="32" t="s">
        <v>614</v>
      </c>
      <c r="C21" s="27" t="s">
        <v>657</v>
      </c>
      <c r="D21" s="29"/>
      <c r="E21" s="7" t="s">
        <v>616</v>
      </c>
      <c r="F21" s="7" t="s">
        <v>596</v>
      </c>
      <c r="G21" s="7" t="s">
        <v>612</v>
      </c>
      <c r="H21" s="33">
        <v>10</v>
      </c>
      <c r="I21" s="33">
        <v>10</v>
      </c>
      <c r="J21" s="24" t="s">
        <v>523</v>
      </c>
    </row>
    <row r="22" s="1" customFormat="1" ht="54" customHeight="1" spans="1:10">
      <c r="A22" s="34" t="s">
        <v>645</v>
      </c>
      <c r="B22" s="34"/>
      <c r="C22" s="34"/>
      <c r="D22" s="34" t="s">
        <v>523</v>
      </c>
      <c r="E22" s="34"/>
      <c r="F22" s="34"/>
      <c r="G22" s="34"/>
      <c r="H22" s="34"/>
      <c r="I22" s="34"/>
      <c r="J22" s="34"/>
    </row>
    <row r="23" s="1" customFormat="1" ht="25.5" customHeight="1" spans="1:10">
      <c r="A23" s="34" t="s">
        <v>646</v>
      </c>
      <c r="B23" s="34"/>
      <c r="C23" s="34"/>
      <c r="D23" s="34"/>
      <c r="E23" s="34"/>
      <c r="F23" s="34"/>
      <c r="G23" s="34"/>
      <c r="H23" s="34">
        <v>100</v>
      </c>
      <c r="I23" s="34">
        <v>100</v>
      </c>
      <c r="J23" s="39" t="s">
        <v>647</v>
      </c>
    </row>
    <row r="24" s="1" customFormat="1" ht="17" customHeight="1" spans="1:10">
      <c r="A24" s="35"/>
      <c r="B24" s="35"/>
      <c r="C24" s="35"/>
      <c r="D24" s="35"/>
      <c r="E24" s="35"/>
      <c r="F24" s="35"/>
      <c r="G24" s="35"/>
      <c r="H24" s="35"/>
      <c r="I24" s="35"/>
      <c r="J24" s="40"/>
    </row>
    <row r="25" s="1" customFormat="1" ht="29" customHeight="1" spans="1:10">
      <c r="A25" s="36" t="s">
        <v>619</v>
      </c>
      <c r="B25" s="37"/>
      <c r="C25" s="37"/>
      <c r="D25" s="37"/>
      <c r="E25" s="37"/>
      <c r="F25" s="37"/>
      <c r="G25" s="37"/>
      <c r="H25" s="37"/>
      <c r="I25" s="37"/>
      <c r="J25" s="41"/>
    </row>
    <row r="26" s="1" customFormat="1" ht="27" customHeight="1" spans="1:10">
      <c r="A26" s="36" t="s">
        <v>620</v>
      </c>
      <c r="B26" s="36"/>
      <c r="C26" s="36"/>
      <c r="D26" s="36"/>
      <c r="E26" s="36"/>
      <c r="F26" s="36"/>
      <c r="G26" s="36"/>
      <c r="H26" s="36"/>
      <c r="I26" s="36"/>
      <c r="J26" s="36"/>
    </row>
    <row r="27" ht="19" customHeight="1" spans="1:10">
      <c r="A27" s="36" t="s">
        <v>621</v>
      </c>
      <c r="B27" s="36"/>
      <c r="C27" s="36"/>
      <c r="D27" s="36"/>
      <c r="E27" s="36"/>
      <c r="F27" s="36"/>
      <c r="G27" s="36"/>
      <c r="H27" s="36"/>
      <c r="I27" s="36"/>
      <c r="J27" s="36"/>
    </row>
    <row r="28" ht="18" customHeight="1" spans="1:10">
      <c r="A28" s="36" t="s">
        <v>648</v>
      </c>
      <c r="B28" s="36"/>
      <c r="C28" s="36"/>
      <c r="D28" s="36"/>
      <c r="E28" s="36"/>
      <c r="F28" s="36"/>
      <c r="G28" s="36"/>
      <c r="H28" s="36"/>
      <c r="I28" s="36"/>
      <c r="J28" s="36"/>
    </row>
    <row r="29" ht="18" customHeight="1" spans="1:10">
      <c r="A29" s="36" t="s">
        <v>649</v>
      </c>
      <c r="B29" s="36"/>
      <c r="C29" s="36"/>
      <c r="D29" s="36"/>
      <c r="E29" s="36"/>
      <c r="F29" s="36"/>
      <c r="G29" s="36"/>
      <c r="H29" s="36"/>
      <c r="I29" s="36"/>
      <c r="J29" s="36"/>
    </row>
    <row r="30" ht="18" customHeight="1" spans="1:10">
      <c r="A30" s="36" t="s">
        <v>650</v>
      </c>
      <c r="B30" s="36"/>
      <c r="C30" s="36"/>
      <c r="D30" s="36"/>
      <c r="E30" s="36"/>
      <c r="F30" s="36"/>
      <c r="G30" s="36"/>
      <c r="H30" s="36"/>
      <c r="I30" s="36"/>
      <c r="J30" s="36"/>
    </row>
    <row r="31" ht="24" customHeight="1" spans="1:10">
      <c r="A31" s="36" t="s">
        <v>651</v>
      </c>
      <c r="B31" s="36"/>
      <c r="C31" s="36"/>
      <c r="D31" s="36"/>
      <c r="E31" s="36"/>
      <c r="F31" s="36"/>
      <c r="G31" s="36"/>
      <c r="H31" s="36"/>
      <c r="I31" s="36"/>
      <c r="J31" s="3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B15:B16"/>
    <mergeCell ref="B17:B18"/>
    <mergeCell ref="D15:D21"/>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9"/>
  <sheetViews>
    <sheetView zoomScaleSheetLayoutView="60" workbookViewId="0">
      <selection activeCell="J21" sqref="J21"/>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623</v>
      </c>
    </row>
    <row r="2" s="1" customFormat="1" ht="26" customHeight="1" spans="1:10">
      <c r="A2" s="5" t="s">
        <v>624</v>
      </c>
      <c r="B2" s="5"/>
      <c r="C2" s="5"/>
      <c r="D2" s="5"/>
      <c r="E2" s="5"/>
      <c r="F2" s="5"/>
      <c r="G2" s="5"/>
      <c r="H2" s="5"/>
      <c r="I2" s="5"/>
      <c r="J2" s="5"/>
    </row>
    <row r="3" s="2" customFormat="1" ht="13" customHeight="1" spans="1:10">
      <c r="A3" s="5"/>
      <c r="B3" s="5"/>
      <c r="C3" s="5"/>
      <c r="D3" s="5"/>
      <c r="E3" s="5"/>
      <c r="F3" s="5"/>
      <c r="G3" s="5"/>
      <c r="H3" s="5"/>
      <c r="I3" s="5"/>
      <c r="J3" s="38"/>
    </row>
    <row r="4" s="3" customFormat="1" ht="18" customHeight="1" spans="1:256">
      <c r="A4" s="6" t="s">
        <v>625</v>
      </c>
      <c r="B4" s="6"/>
      <c r="C4" s="7" t="s">
        <v>566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626</v>
      </c>
      <c r="B5" s="6"/>
      <c r="C5" s="8" t="s">
        <v>627</v>
      </c>
      <c r="D5" s="8"/>
      <c r="E5" s="8"/>
      <c r="F5" s="6" t="s">
        <v>628</v>
      </c>
      <c r="G5" s="7" t="s">
        <v>528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629</v>
      </c>
      <c r="B6" s="6"/>
      <c r="C6" s="6"/>
      <c r="D6" s="6" t="s">
        <v>630</v>
      </c>
      <c r="E6" s="6" t="s">
        <v>442</v>
      </c>
      <c r="F6" s="6" t="s">
        <v>631</v>
      </c>
      <c r="G6" s="6" t="s">
        <v>632</v>
      </c>
      <c r="H6" s="6" t="s">
        <v>633</v>
      </c>
      <c r="I6" s="6" t="s">
        <v>634</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635</v>
      </c>
      <c r="D7" s="10">
        <v>3</v>
      </c>
      <c r="E7" s="10">
        <v>3</v>
      </c>
      <c r="F7" s="10">
        <v>3</v>
      </c>
      <c r="G7" s="6">
        <v>10</v>
      </c>
      <c r="H7" s="11">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636</v>
      </c>
      <c r="D8" s="10">
        <v>3</v>
      </c>
      <c r="E8" s="10">
        <v>3</v>
      </c>
      <c r="F8" s="10">
        <v>3</v>
      </c>
      <c r="G8" s="6" t="s">
        <v>454</v>
      </c>
      <c r="H8" s="11">
        <v>1</v>
      </c>
      <c r="I8" s="14" t="s">
        <v>454</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637</v>
      </c>
      <c r="D9" s="10"/>
      <c r="E9" s="10"/>
      <c r="F9" s="10"/>
      <c r="G9" s="6" t="s">
        <v>454</v>
      </c>
      <c r="H9" s="10"/>
      <c r="I9" s="14" t="s">
        <v>454</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638</v>
      </c>
      <c r="D10" s="12" t="s">
        <v>454</v>
      </c>
      <c r="E10" s="12" t="s">
        <v>454</v>
      </c>
      <c r="F10" s="12" t="s">
        <v>454</v>
      </c>
      <c r="G10" s="13" t="s">
        <v>454</v>
      </c>
      <c r="H10" s="10"/>
      <c r="I10" s="14" t="s">
        <v>454</v>
      </c>
      <c r="J10" s="14"/>
    </row>
    <row r="11" s="1" customFormat="1" ht="18" customHeight="1" spans="1:10">
      <c r="A11" s="6" t="s">
        <v>639</v>
      </c>
      <c r="B11" s="6" t="s">
        <v>640</v>
      </c>
      <c r="C11" s="6"/>
      <c r="D11" s="6"/>
      <c r="E11" s="6"/>
      <c r="F11" s="14" t="s">
        <v>540</v>
      </c>
      <c r="G11" s="14"/>
      <c r="H11" s="14"/>
      <c r="I11" s="14"/>
      <c r="J11" s="14"/>
    </row>
    <row r="12" s="1" customFormat="1" ht="46" customHeight="1" spans="1:10">
      <c r="A12" s="6"/>
      <c r="B12" s="15" t="s">
        <v>658</v>
      </c>
      <c r="C12" s="16"/>
      <c r="D12" s="16"/>
      <c r="E12" s="17"/>
      <c r="F12" s="14" t="s">
        <v>659</v>
      </c>
      <c r="G12" s="14"/>
      <c r="H12" s="14"/>
      <c r="I12" s="14"/>
      <c r="J12" s="14"/>
    </row>
    <row r="13" s="1" customFormat="1" ht="36" customHeight="1" spans="1:10">
      <c r="A13" s="18" t="s">
        <v>643</v>
      </c>
      <c r="B13" s="19"/>
      <c r="C13" s="20"/>
      <c r="D13" s="18" t="s">
        <v>644</v>
      </c>
      <c r="E13" s="19"/>
      <c r="F13" s="20"/>
      <c r="G13" s="21" t="s">
        <v>575</v>
      </c>
      <c r="H13" s="21" t="s">
        <v>632</v>
      </c>
      <c r="I13" s="21" t="s">
        <v>634</v>
      </c>
      <c r="J13" s="21" t="s">
        <v>576</v>
      </c>
    </row>
    <row r="14" s="1" customFormat="1" ht="36" customHeight="1" spans="1:10">
      <c r="A14" s="22" t="s">
        <v>569</v>
      </c>
      <c r="B14" s="6" t="s">
        <v>570</v>
      </c>
      <c r="C14" s="6" t="s">
        <v>571</v>
      </c>
      <c r="D14" s="6" t="s">
        <v>572</v>
      </c>
      <c r="E14" s="6" t="s">
        <v>573</v>
      </c>
      <c r="F14" s="23" t="s">
        <v>574</v>
      </c>
      <c r="G14" s="24"/>
      <c r="H14" s="24"/>
      <c r="I14" s="24"/>
      <c r="J14" s="24"/>
    </row>
    <row r="15" s="1" customFormat="1" ht="18" customHeight="1" spans="1:10">
      <c r="A15" s="25" t="s">
        <v>577</v>
      </c>
      <c r="B15" s="26" t="s">
        <v>578</v>
      </c>
      <c r="C15" s="27" t="s">
        <v>587</v>
      </c>
      <c r="D15" s="196" t="s">
        <v>580</v>
      </c>
      <c r="E15" s="28" t="s">
        <v>660</v>
      </c>
      <c r="F15" s="23" t="s">
        <v>589</v>
      </c>
      <c r="G15" s="24" t="s">
        <v>661</v>
      </c>
      <c r="H15" s="24">
        <v>20</v>
      </c>
      <c r="I15" s="24">
        <v>20</v>
      </c>
      <c r="J15" s="24" t="s">
        <v>523</v>
      </c>
    </row>
    <row r="16" s="1" customFormat="1" ht="18" customHeight="1" spans="1:10">
      <c r="A16" s="25"/>
      <c r="B16" s="29"/>
      <c r="C16" s="27" t="s">
        <v>591</v>
      </c>
      <c r="D16" s="29"/>
      <c r="E16" s="6" t="s">
        <v>662</v>
      </c>
      <c r="F16" s="23" t="s">
        <v>585</v>
      </c>
      <c r="G16" s="24" t="s">
        <v>663</v>
      </c>
      <c r="H16" s="24">
        <v>20</v>
      </c>
      <c r="I16" s="24">
        <v>20</v>
      </c>
      <c r="J16" s="24" t="s">
        <v>523</v>
      </c>
    </row>
    <row r="17" s="1" customFormat="1" ht="33" customHeight="1" spans="1:10">
      <c r="A17" s="25"/>
      <c r="B17" s="26" t="s">
        <v>594</v>
      </c>
      <c r="C17" s="27" t="s">
        <v>597</v>
      </c>
      <c r="D17" s="29"/>
      <c r="E17" s="6">
        <f>100</f>
        <v>100</v>
      </c>
      <c r="F17" s="23" t="s">
        <v>596</v>
      </c>
      <c r="G17" s="30">
        <v>1</v>
      </c>
      <c r="H17" s="24">
        <v>10</v>
      </c>
      <c r="I17" s="24">
        <v>10</v>
      </c>
      <c r="J17" s="24" t="s">
        <v>523</v>
      </c>
    </row>
    <row r="18" s="1" customFormat="1" ht="30" customHeight="1" spans="1:10">
      <c r="A18" s="25"/>
      <c r="B18" s="25" t="s">
        <v>605</v>
      </c>
      <c r="C18" s="27" t="s">
        <v>608</v>
      </c>
      <c r="D18" s="29"/>
      <c r="E18" s="6">
        <f>0</f>
        <v>0</v>
      </c>
      <c r="F18" s="23" t="s">
        <v>585</v>
      </c>
      <c r="G18" s="24" t="s">
        <v>609</v>
      </c>
      <c r="H18" s="24">
        <v>30</v>
      </c>
      <c r="I18" s="24">
        <v>30</v>
      </c>
      <c r="J18" s="24" t="s">
        <v>523</v>
      </c>
    </row>
    <row r="19" s="1" customFormat="1" ht="30" customHeight="1" spans="1:10">
      <c r="A19" s="31" t="s">
        <v>613</v>
      </c>
      <c r="B19" s="32" t="s">
        <v>614</v>
      </c>
      <c r="C19" s="27" t="s">
        <v>657</v>
      </c>
      <c r="D19" s="29"/>
      <c r="E19" s="7" t="s">
        <v>664</v>
      </c>
      <c r="F19" s="7" t="s">
        <v>596</v>
      </c>
      <c r="G19" s="7" t="s">
        <v>665</v>
      </c>
      <c r="H19" s="33">
        <v>10</v>
      </c>
      <c r="I19" s="33">
        <v>10</v>
      </c>
      <c r="J19" s="24" t="s">
        <v>523</v>
      </c>
    </row>
    <row r="20" s="1" customFormat="1" ht="54" customHeight="1" spans="1:10">
      <c r="A20" s="34" t="s">
        <v>645</v>
      </c>
      <c r="B20" s="34"/>
      <c r="C20" s="34"/>
      <c r="D20" s="34" t="s">
        <v>523</v>
      </c>
      <c r="E20" s="34"/>
      <c r="F20" s="34"/>
      <c r="G20" s="34"/>
      <c r="H20" s="34"/>
      <c r="I20" s="34"/>
      <c r="J20" s="34"/>
    </row>
    <row r="21" s="1" customFormat="1" ht="25.5" customHeight="1" spans="1:10">
      <c r="A21" s="34" t="s">
        <v>646</v>
      </c>
      <c r="B21" s="34"/>
      <c r="C21" s="34"/>
      <c r="D21" s="34"/>
      <c r="E21" s="34"/>
      <c r="F21" s="34"/>
      <c r="G21" s="34"/>
      <c r="H21" s="34">
        <v>100</v>
      </c>
      <c r="I21" s="34">
        <v>100</v>
      </c>
      <c r="J21" s="39" t="s">
        <v>647</v>
      </c>
    </row>
    <row r="22" s="1" customFormat="1" ht="17" customHeight="1" spans="1:10">
      <c r="A22" s="35"/>
      <c r="B22" s="35"/>
      <c r="C22" s="35"/>
      <c r="D22" s="35"/>
      <c r="E22" s="35"/>
      <c r="F22" s="35"/>
      <c r="G22" s="35"/>
      <c r="H22" s="35"/>
      <c r="I22" s="35"/>
      <c r="J22" s="40"/>
    </row>
    <row r="23" s="1" customFormat="1" ht="29" customHeight="1" spans="1:10">
      <c r="A23" s="36" t="s">
        <v>619</v>
      </c>
      <c r="B23" s="37"/>
      <c r="C23" s="37"/>
      <c r="D23" s="37"/>
      <c r="E23" s="37"/>
      <c r="F23" s="37"/>
      <c r="G23" s="37"/>
      <c r="H23" s="37"/>
      <c r="I23" s="37"/>
      <c r="J23" s="41"/>
    </row>
    <row r="24" s="1" customFormat="1" ht="27" customHeight="1" spans="1:10">
      <c r="A24" s="36" t="s">
        <v>620</v>
      </c>
      <c r="B24" s="36"/>
      <c r="C24" s="36"/>
      <c r="D24" s="36"/>
      <c r="E24" s="36"/>
      <c r="F24" s="36"/>
      <c r="G24" s="36"/>
      <c r="H24" s="36"/>
      <c r="I24" s="36"/>
      <c r="J24" s="36"/>
    </row>
    <row r="25" ht="19" customHeight="1" spans="1:10">
      <c r="A25" s="36" t="s">
        <v>621</v>
      </c>
      <c r="B25" s="36"/>
      <c r="C25" s="36"/>
      <c r="D25" s="36"/>
      <c r="E25" s="36"/>
      <c r="F25" s="36"/>
      <c r="G25" s="36"/>
      <c r="H25" s="36"/>
      <c r="I25" s="36"/>
      <c r="J25" s="36"/>
    </row>
    <row r="26" ht="18" customHeight="1" spans="1:10">
      <c r="A26" s="36" t="s">
        <v>648</v>
      </c>
      <c r="B26" s="36"/>
      <c r="C26" s="36"/>
      <c r="D26" s="36"/>
      <c r="E26" s="36"/>
      <c r="F26" s="36"/>
      <c r="G26" s="36"/>
      <c r="H26" s="36"/>
      <c r="I26" s="36"/>
      <c r="J26" s="36"/>
    </row>
    <row r="27" ht="18" customHeight="1" spans="1:10">
      <c r="A27" s="36" t="s">
        <v>649</v>
      </c>
      <c r="B27" s="36"/>
      <c r="C27" s="36"/>
      <c r="D27" s="36"/>
      <c r="E27" s="36"/>
      <c r="F27" s="36"/>
      <c r="G27" s="36"/>
      <c r="H27" s="36"/>
      <c r="I27" s="36"/>
      <c r="J27" s="36"/>
    </row>
    <row r="28" ht="18" customHeight="1" spans="1:10">
      <c r="A28" s="36" t="s">
        <v>650</v>
      </c>
      <c r="B28" s="36"/>
      <c r="C28" s="36"/>
      <c r="D28" s="36"/>
      <c r="E28" s="36"/>
      <c r="F28" s="36"/>
      <c r="G28" s="36"/>
      <c r="H28" s="36"/>
      <c r="I28" s="36"/>
      <c r="J28" s="36"/>
    </row>
    <row r="29" ht="24" customHeight="1" spans="1:10">
      <c r="A29" s="36" t="s">
        <v>651</v>
      </c>
      <c r="B29" s="36"/>
      <c r="C29" s="36"/>
      <c r="D29" s="36"/>
      <c r="E29" s="36"/>
      <c r="F29" s="36"/>
      <c r="G29" s="36"/>
      <c r="H29" s="36"/>
      <c r="I29" s="36"/>
      <c r="J29" s="3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B15:B16"/>
    <mergeCell ref="D15:D19"/>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89" t="s">
        <v>114</v>
      </c>
    </row>
    <row r="2" ht="14.25" spans="12:12">
      <c r="L2" s="176" t="s">
        <v>115</v>
      </c>
    </row>
    <row r="3" ht="14.25" spans="1:12">
      <c r="A3" s="176" t="s">
        <v>2</v>
      </c>
      <c r="L3" s="176" t="s">
        <v>3</v>
      </c>
    </row>
    <row r="4" ht="19.5" customHeight="1" spans="1:12">
      <c r="A4" s="177" t="s">
        <v>6</v>
      </c>
      <c r="B4" s="177"/>
      <c r="C4" s="177"/>
      <c r="D4" s="177"/>
      <c r="E4" s="183" t="s">
        <v>97</v>
      </c>
      <c r="F4" s="183" t="s">
        <v>116</v>
      </c>
      <c r="G4" s="183" t="s">
        <v>117</v>
      </c>
      <c r="H4" s="183" t="s">
        <v>118</v>
      </c>
      <c r="I4" s="183"/>
      <c r="J4" s="183" t="s">
        <v>119</v>
      </c>
      <c r="K4" s="183" t="s">
        <v>120</v>
      </c>
      <c r="L4" s="183" t="s">
        <v>121</v>
      </c>
    </row>
    <row r="5" ht="19.5" customHeight="1" spans="1:12">
      <c r="A5" s="183" t="s">
        <v>122</v>
      </c>
      <c r="B5" s="183"/>
      <c r="C5" s="183"/>
      <c r="D5" s="177" t="s">
        <v>123</v>
      </c>
      <c r="E5" s="183"/>
      <c r="F5" s="183"/>
      <c r="G5" s="183"/>
      <c r="H5" s="183" t="s">
        <v>124</v>
      </c>
      <c r="I5" s="183" t="s">
        <v>125</v>
      </c>
      <c r="J5" s="183"/>
      <c r="K5" s="183"/>
      <c r="L5" s="183" t="s">
        <v>124</v>
      </c>
    </row>
    <row r="6" ht="19.5" customHeight="1" spans="1:12">
      <c r="A6" s="183"/>
      <c r="B6" s="183"/>
      <c r="C6" s="183"/>
      <c r="D6" s="177"/>
      <c r="E6" s="183"/>
      <c r="F6" s="183"/>
      <c r="G6" s="183"/>
      <c r="H6" s="183"/>
      <c r="I6" s="183"/>
      <c r="J6" s="183"/>
      <c r="K6" s="183"/>
      <c r="L6" s="183"/>
    </row>
    <row r="7" ht="19.5" customHeight="1" spans="1:12">
      <c r="A7" s="183"/>
      <c r="B7" s="183"/>
      <c r="C7" s="183"/>
      <c r="D7" s="177"/>
      <c r="E7" s="183"/>
      <c r="F7" s="183"/>
      <c r="G7" s="183"/>
      <c r="H7" s="183"/>
      <c r="I7" s="183"/>
      <c r="J7" s="183"/>
      <c r="K7" s="183"/>
      <c r="L7" s="183"/>
    </row>
    <row r="8" ht="19.5" customHeight="1" spans="1:12">
      <c r="A8" s="177" t="s">
        <v>126</v>
      </c>
      <c r="B8" s="177" t="s">
        <v>127</v>
      </c>
      <c r="C8" s="177" t="s">
        <v>128</v>
      </c>
      <c r="D8" s="177" t="s">
        <v>10</v>
      </c>
      <c r="E8" s="183" t="s">
        <v>11</v>
      </c>
      <c r="F8" s="183" t="s">
        <v>12</v>
      </c>
      <c r="G8" s="183" t="s">
        <v>20</v>
      </c>
      <c r="H8" s="183" t="s">
        <v>24</v>
      </c>
      <c r="I8" s="183" t="s">
        <v>28</v>
      </c>
      <c r="J8" s="183" t="s">
        <v>32</v>
      </c>
      <c r="K8" s="183" t="s">
        <v>36</v>
      </c>
      <c r="L8" s="183" t="s">
        <v>40</v>
      </c>
    </row>
    <row r="9" ht="19.5" customHeight="1" spans="1:12">
      <c r="A9" s="177"/>
      <c r="B9" s="177"/>
      <c r="C9" s="177"/>
      <c r="D9" s="177" t="s">
        <v>129</v>
      </c>
      <c r="E9" s="180">
        <v>2424394.16</v>
      </c>
      <c r="F9" s="180">
        <v>2424394.16</v>
      </c>
      <c r="G9" s="180">
        <v>0</v>
      </c>
      <c r="H9" s="180">
        <v>0</v>
      </c>
      <c r="I9" s="180"/>
      <c r="J9" s="180">
        <v>0</v>
      </c>
      <c r="K9" s="180">
        <v>0</v>
      </c>
      <c r="L9" s="180">
        <v>0</v>
      </c>
    </row>
    <row r="10" ht="19.5" customHeight="1" spans="1:12">
      <c r="A10" s="190" t="s">
        <v>130</v>
      </c>
      <c r="B10" s="190"/>
      <c r="C10" s="190"/>
      <c r="D10" s="190" t="s">
        <v>131</v>
      </c>
      <c r="E10" s="180">
        <v>699495.15</v>
      </c>
      <c r="F10" s="180">
        <v>699495.15</v>
      </c>
      <c r="G10" s="180">
        <v>0</v>
      </c>
      <c r="H10" s="180">
        <v>0</v>
      </c>
      <c r="I10" s="180"/>
      <c r="J10" s="180">
        <v>0</v>
      </c>
      <c r="K10" s="180">
        <v>0</v>
      </c>
      <c r="L10" s="180">
        <v>0</v>
      </c>
    </row>
    <row r="11" ht="19.5" customHeight="1" spans="1:12">
      <c r="A11" s="190" t="s">
        <v>132</v>
      </c>
      <c r="B11" s="190"/>
      <c r="C11" s="190"/>
      <c r="D11" s="190" t="s">
        <v>133</v>
      </c>
      <c r="E11" s="180">
        <v>625303.03</v>
      </c>
      <c r="F11" s="180">
        <v>625303.03</v>
      </c>
      <c r="G11" s="180">
        <v>0</v>
      </c>
      <c r="H11" s="180">
        <v>0</v>
      </c>
      <c r="I11" s="180"/>
      <c r="J11" s="180">
        <v>0</v>
      </c>
      <c r="K11" s="180">
        <v>0</v>
      </c>
      <c r="L11" s="180">
        <v>0</v>
      </c>
    </row>
    <row r="12" ht="19.5" customHeight="1" spans="1:12">
      <c r="A12" s="190" t="s">
        <v>134</v>
      </c>
      <c r="B12" s="190"/>
      <c r="C12" s="190"/>
      <c r="D12" s="190" t="s">
        <v>135</v>
      </c>
      <c r="E12" s="180">
        <v>283331.85</v>
      </c>
      <c r="F12" s="180">
        <v>283331.85</v>
      </c>
      <c r="G12" s="180">
        <v>0</v>
      </c>
      <c r="H12" s="180">
        <v>0</v>
      </c>
      <c r="I12" s="180"/>
      <c r="J12" s="180">
        <v>0</v>
      </c>
      <c r="K12" s="180">
        <v>0</v>
      </c>
      <c r="L12" s="180">
        <v>0</v>
      </c>
    </row>
    <row r="13" ht="19.5" customHeight="1" spans="1:12">
      <c r="A13" s="190" t="s">
        <v>136</v>
      </c>
      <c r="B13" s="190"/>
      <c r="C13" s="190"/>
      <c r="D13" s="190" t="s">
        <v>137</v>
      </c>
      <c r="E13" s="180">
        <v>187603.04</v>
      </c>
      <c r="F13" s="180">
        <v>187603.04</v>
      </c>
      <c r="G13" s="180">
        <v>0</v>
      </c>
      <c r="H13" s="180">
        <v>0</v>
      </c>
      <c r="I13" s="180"/>
      <c r="J13" s="180">
        <v>0</v>
      </c>
      <c r="K13" s="180">
        <v>0</v>
      </c>
      <c r="L13" s="180">
        <v>0</v>
      </c>
    </row>
    <row r="14" ht="19.5" customHeight="1" spans="1:12">
      <c r="A14" s="190" t="s">
        <v>138</v>
      </c>
      <c r="B14" s="190"/>
      <c r="C14" s="190"/>
      <c r="D14" s="190" t="s">
        <v>139</v>
      </c>
      <c r="E14" s="180">
        <v>154368.14</v>
      </c>
      <c r="F14" s="180">
        <v>154368.14</v>
      </c>
      <c r="G14" s="180">
        <v>0</v>
      </c>
      <c r="H14" s="180">
        <v>0</v>
      </c>
      <c r="I14" s="180"/>
      <c r="J14" s="180">
        <v>0</v>
      </c>
      <c r="K14" s="180">
        <v>0</v>
      </c>
      <c r="L14" s="180">
        <v>0</v>
      </c>
    </row>
    <row r="15" ht="19.5" customHeight="1" spans="1:12">
      <c r="A15" s="190" t="s">
        <v>140</v>
      </c>
      <c r="B15" s="190"/>
      <c r="C15" s="190"/>
      <c r="D15" s="190" t="s">
        <v>141</v>
      </c>
      <c r="E15" s="180">
        <v>66768</v>
      </c>
      <c r="F15" s="180">
        <v>66768</v>
      </c>
      <c r="G15" s="180">
        <v>0</v>
      </c>
      <c r="H15" s="180">
        <v>0</v>
      </c>
      <c r="I15" s="180"/>
      <c r="J15" s="180">
        <v>0</v>
      </c>
      <c r="K15" s="180">
        <v>0</v>
      </c>
      <c r="L15" s="180">
        <v>0</v>
      </c>
    </row>
    <row r="16" ht="19.5" customHeight="1" spans="1:12">
      <c r="A16" s="190" t="s">
        <v>142</v>
      </c>
      <c r="B16" s="190"/>
      <c r="C16" s="190"/>
      <c r="D16" s="190" t="s">
        <v>143</v>
      </c>
      <c r="E16" s="180">
        <v>66768</v>
      </c>
      <c r="F16" s="180">
        <v>66768</v>
      </c>
      <c r="G16" s="180">
        <v>0</v>
      </c>
      <c r="H16" s="180">
        <v>0</v>
      </c>
      <c r="I16" s="180"/>
      <c r="J16" s="180">
        <v>0</v>
      </c>
      <c r="K16" s="180">
        <v>0</v>
      </c>
      <c r="L16" s="180">
        <v>0</v>
      </c>
    </row>
    <row r="17" ht="19.5" customHeight="1" spans="1:12">
      <c r="A17" s="190" t="s">
        <v>144</v>
      </c>
      <c r="B17" s="190"/>
      <c r="C17" s="190"/>
      <c r="D17" s="190" t="s">
        <v>145</v>
      </c>
      <c r="E17" s="180">
        <v>7424.12</v>
      </c>
      <c r="F17" s="180">
        <v>7424.12</v>
      </c>
      <c r="G17" s="180">
        <v>0</v>
      </c>
      <c r="H17" s="180">
        <v>0</v>
      </c>
      <c r="I17" s="180"/>
      <c r="J17" s="180">
        <v>0</v>
      </c>
      <c r="K17" s="180">
        <v>0</v>
      </c>
      <c r="L17" s="180">
        <v>0</v>
      </c>
    </row>
    <row r="18" ht="19.5" customHeight="1" spans="1:12">
      <c r="A18" s="190" t="s">
        <v>146</v>
      </c>
      <c r="B18" s="190"/>
      <c r="C18" s="190"/>
      <c r="D18" s="190" t="s">
        <v>145</v>
      </c>
      <c r="E18" s="180">
        <v>7424.12</v>
      </c>
      <c r="F18" s="180">
        <v>7424.12</v>
      </c>
      <c r="G18" s="180">
        <v>0</v>
      </c>
      <c r="H18" s="180">
        <v>0</v>
      </c>
      <c r="I18" s="180"/>
      <c r="J18" s="180">
        <v>0</v>
      </c>
      <c r="K18" s="180">
        <v>0</v>
      </c>
      <c r="L18" s="180">
        <v>0</v>
      </c>
    </row>
    <row r="19" ht="19.5" customHeight="1" spans="1:12">
      <c r="A19" s="190" t="s">
        <v>147</v>
      </c>
      <c r="B19" s="190"/>
      <c r="C19" s="190"/>
      <c r="D19" s="190" t="s">
        <v>148</v>
      </c>
      <c r="E19" s="180">
        <v>135241.76</v>
      </c>
      <c r="F19" s="180">
        <v>135241.76</v>
      </c>
      <c r="G19" s="180">
        <v>0</v>
      </c>
      <c r="H19" s="180">
        <v>0</v>
      </c>
      <c r="I19" s="180"/>
      <c r="J19" s="180">
        <v>0</v>
      </c>
      <c r="K19" s="180">
        <v>0</v>
      </c>
      <c r="L19" s="180">
        <v>0</v>
      </c>
    </row>
    <row r="20" ht="19.5" customHeight="1" spans="1:12">
      <c r="A20" s="190" t="s">
        <v>149</v>
      </c>
      <c r="B20" s="190"/>
      <c r="C20" s="190"/>
      <c r="D20" s="190" t="s">
        <v>150</v>
      </c>
      <c r="E20" s="180">
        <v>135241.76</v>
      </c>
      <c r="F20" s="180">
        <v>135241.76</v>
      </c>
      <c r="G20" s="180">
        <v>0</v>
      </c>
      <c r="H20" s="180">
        <v>0</v>
      </c>
      <c r="I20" s="180"/>
      <c r="J20" s="180">
        <v>0</v>
      </c>
      <c r="K20" s="180">
        <v>0</v>
      </c>
      <c r="L20" s="180">
        <v>0</v>
      </c>
    </row>
    <row r="21" ht="19.5" customHeight="1" spans="1:12">
      <c r="A21" s="190" t="s">
        <v>151</v>
      </c>
      <c r="B21" s="190"/>
      <c r="C21" s="190"/>
      <c r="D21" s="190" t="s">
        <v>152</v>
      </c>
      <c r="E21" s="180">
        <v>62007.6</v>
      </c>
      <c r="F21" s="180">
        <v>62007.6</v>
      </c>
      <c r="G21" s="180">
        <v>0</v>
      </c>
      <c r="H21" s="180">
        <v>0</v>
      </c>
      <c r="I21" s="180"/>
      <c r="J21" s="180">
        <v>0</v>
      </c>
      <c r="K21" s="180">
        <v>0</v>
      </c>
      <c r="L21" s="180">
        <v>0</v>
      </c>
    </row>
    <row r="22" ht="19.5" customHeight="1" spans="1:12">
      <c r="A22" s="190" t="s">
        <v>153</v>
      </c>
      <c r="B22" s="190"/>
      <c r="C22" s="190"/>
      <c r="D22" s="190" t="s">
        <v>154</v>
      </c>
      <c r="E22" s="180">
        <v>67522.16</v>
      </c>
      <c r="F22" s="180">
        <v>67522.16</v>
      </c>
      <c r="G22" s="180">
        <v>0</v>
      </c>
      <c r="H22" s="180">
        <v>0</v>
      </c>
      <c r="I22" s="180"/>
      <c r="J22" s="180">
        <v>0</v>
      </c>
      <c r="K22" s="180">
        <v>0</v>
      </c>
      <c r="L22" s="180">
        <v>0</v>
      </c>
    </row>
    <row r="23" ht="19.5" customHeight="1" spans="1:12">
      <c r="A23" s="190" t="s">
        <v>155</v>
      </c>
      <c r="B23" s="190"/>
      <c r="C23" s="190"/>
      <c r="D23" s="190" t="s">
        <v>156</v>
      </c>
      <c r="E23" s="180">
        <v>5712</v>
      </c>
      <c r="F23" s="180">
        <v>5712</v>
      </c>
      <c r="G23" s="180">
        <v>0</v>
      </c>
      <c r="H23" s="180">
        <v>0</v>
      </c>
      <c r="I23" s="180"/>
      <c r="J23" s="180">
        <v>0</v>
      </c>
      <c r="K23" s="180">
        <v>0</v>
      </c>
      <c r="L23" s="180">
        <v>0</v>
      </c>
    </row>
    <row r="24" ht="19.5" customHeight="1" spans="1:12">
      <c r="A24" s="190" t="s">
        <v>157</v>
      </c>
      <c r="B24" s="190"/>
      <c r="C24" s="190"/>
      <c r="D24" s="190" t="s">
        <v>158</v>
      </c>
      <c r="E24" s="180">
        <v>1477584.25</v>
      </c>
      <c r="F24" s="180">
        <v>1477584.25</v>
      </c>
      <c r="G24" s="180">
        <v>0</v>
      </c>
      <c r="H24" s="180">
        <v>0</v>
      </c>
      <c r="I24" s="180"/>
      <c r="J24" s="180">
        <v>0</v>
      </c>
      <c r="K24" s="180">
        <v>0</v>
      </c>
      <c r="L24" s="180">
        <v>0</v>
      </c>
    </row>
    <row r="25" ht="19.5" customHeight="1" spans="1:12">
      <c r="A25" s="190" t="s">
        <v>159</v>
      </c>
      <c r="B25" s="190"/>
      <c r="C25" s="190"/>
      <c r="D25" s="190" t="s">
        <v>160</v>
      </c>
      <c r="E25" s="180">
        <v>1477584.25</v>
      </c>
      <c r="F25" s="180">
        <v>1477584.25</v>
      </c>
      <c r="G25" s="180">
        <v>0</v>
      </c>
      <c r="H25" s="180">
        <v>0</v>
      </c>
      <c r="I25" s="180"/>
      <c r="J25" s="180">
        <v>0</v>
      </c>
      <c r="K25" s="180">
        <v>0</v>
      </c>
      <c r="L25" s="180">
        <v>0</v>
      </c>
    </row>
    <row r="26" ht="19.5" customHeight="1" spans="1:12">
      <c r="A26" s="190" t="s">
        <v>161</v>
      </c>
      <c r="B26" s="190"/>
      <c r="C26" s="190"/>
      <c r="D26" s="190" t="s">
        <v>162</v>
      </c>
      <c r="E26" s="180">
        <v>1477584.25</v>
      </c>
      <c r="F26" s="180">
        <v>1477584.25</v>
      </c>
      <c r="G26" s="180">
        <v>0</v>
      </c>
      <c r="H26" s="180">
        <v>0</v>
      </c>
      <c r="I26" s="180"/>
      <c r="J26" s="180">
        <v>0</v>
      </c>
      <c r="K26" s="180">
        <v>0</v>
      </c>
      <c r="L26" s="180">
        <v>0</v>
      </c>
    </row>
    <row r="27" ht="19.5" customHeight="1" spans="1:12">
      <c r="A27" s="190" t="s">
        <v>163</v>
      </c>
      <c r="B27" s="190"/>
      <c r="C27" s="190"/>
      <c r="D27" s="190" t="s">
        <v>164</v>
      </c>
      <c r="E27" s="180">
        <v>112073</v>
      </c>
      <c r="F27" s="180">
        <v>112073</v>
      </c>
      <c r="G27" s="180">
        <v>0</v>
      </c>
      <c r="H27" s="180">
        <v>0</v>
      </c>
      <c r="I27" s="180"/>
      <c r="J27" s="180">
        <v>0</v>
      </c>
      <c r="K27" s="180">
        <v>0</v>
      </c>
      <c r="L27" s="180">
        <v>0</v>
      </c>
    </row>
    <row r="28" ht="19.5" customHeight="1" spans="1:12">
      <c r="A28" s="190" t="s">
        <v>165</v>
      </c>
      <c r="B28" s="190"/>
      <c r="C28" s="190"/>
      <c r="D28" s="190" t="s">
        <v>166</v>
      </c>
      <c r="E28" s="180">
        <v>112073</v>
      </c>
      <c r="F28" s="180">
        <v>112073</v>
      </c>
      <c r="G28" s="180">
        <v>0</v>
      </c>
      <c r="H28" s="180">
        <v>0</v>
      </c>
      <c r="I28" s="180"/>
      <c r="J28" s="180">
        <v>0</v>
      </c>
      <c r="K28" s="180">
        <v>0</v>
      </c>
      <c r="L28" s="180">
        <v>0</v>
      </c>
    </row>
    <row r="29" ht="19.5" customHeight="1" spans="1:12">
      <c r="A29" s="190" t="s">
        <v>167</v>
      </c>
      <c r="B29" s="190"/>
      <c r="C29" s="190"/>
      <c r="D29" s="190" t="s">
        <v>168</v>
      </c>
      <c r="E29" s="180">
        <v>112073</v>
      </c>
      <c r="F29" s="180">
        <v>112073</v>
      </c>
      <c r="G29" s="180">
        <v>0</v>
      </c>
      <c r="H29" s="180">
        <v>0</v>
      </c>
      <c r="I29" s="180"/>
      <c r="J29" s="180">
        <v>0</v>
      </c>
      <c r="K29" s="180">
        <v>0</v>
      </c>
      <c r="L29" s="180">
        <v>0</v>
      </c>
    </row>
    <row r="30" ht="19.5" customHeight="1" spans="1:12">
      <c r="A30" s="190" t="s">
        <v>169</v>
      </c>
      <c r="B30" s="190"/>
      <c r="C30" s="190"/>
      <c r="D30" s="190"/>
      <c r="E30" s="190"/>
      <c r="F30" s="190"/>
      <c r="G30" s="190"/>
      <c r="H30" s="190"/>
      <c r="I30" s="190"/>
      <c r="J30" s="190"/>
      <c r="K30" s="190"/>
      <c r="L30" s="190"/>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89" t="s">
        <v>170</v>
      </c>
    </row>
    <row r="2" ht="14.25" spans="10:10">
      <c r="J2" s="176" t="s">
        <v>171</v>
      </c>
    </row>
    <row r="3" ht="14.25" spans="1:10">
      <c r="A3" s="176" t="s">
        <v>2</v>
      </c>
      <c r="J3" s="176" t="s">
        <v>3</v>
      </c>
    </row>
    <row r="4" ht="19.5" customHeight="1" spans="1:10">
      <c r="A4" s="177" t="s">
        <v>6</v>
      </c>
      <c r="B4" s="177"/>
      <c r="C4" s="177"/>
      <c r="D4" s="177"/>
      <c r="E4" s="183" t="s">
        <v>99</v>
      </c>
      <c r="F4" s="183" t="s">
        <v>172</v>
      </c>
      <c r="G4" s="183" t="s">
        <v>173</v>
      </c>
      <c r="H4" s="183" t="s">
        <v>174</v>
      </c>
      <c r="I4" s="183" t="s">
        <v>175</v>
      </c>
      <c r="J4" s="183" t="s">
        <v>176</v>
      </c>
    </row>
    <row r="5" ht="19.5" customHeight="1" spans="1:10">
      <c r="A5" s="183" t="s">
        <v>122</v>
      </c>
      <c r="B5" s="183"/>
      <c r="C5" s="183"/>
      <c r="D5" s="177" t="s">
        <v>123</v>
      </c>
      <c r="E5" s="183"/>
      <c r="F5" s="183"/>
      <c r="G5" s="183"/>
      <c r="H5" s="183"/>
      <c r="I5" s="183"/>
      <c r="J5" s="183"/>
    </row>
    <row r="6" ht="19.5" customHeight="1" spans="1:10">
      <c r="A6" s="183"/>
      <c r="B6" s="183"/>
      <c r="C6" s="183"/>
      <c r="D6" s="177"/>
      <c r="E6" s="183"/>
      <c r="F6" s="183"/>
      <c r="G6" s="183"/>
      <c r="H6" s="183"/>
      <c r="I6" s="183"/>
      <c r="J6" s="183"/>
    </row>
    <row r="7" ht="19.5" customHeight="1" spans="1:10">
      <c r="A7" s="183"/>
      <c r="B7" s="183"/>
      <c r="C7" s="183"/>
      <c r="D7" s="177"/>
      <c r="E7" s="183"/>
      <c r="F7" s="183"/>
      <c r="G7" s="183"/>
      <c r="H7" s="183"/>
      <c r="I7" s="183"/>
      <c r="J7" s="183"/>
    </row>
    <row r="8" ht="19.5" customHeight="1" spans="1:10">
      <c r="A8" s="177" t="s">
        <v>126</v>
      </c>
      <c r="B8" s="177" t="s">
        <v>127</v>
      </c>
      <c r="C8" s="177" t="s">
        <v>128</v>
      </c>
      <c r="D8" s="177" t="s">
        <v>10</v>
      </c>
      <c r="E8" s="183" t="s">
        <v>11</v>
      </c>
      <c r="F8" s="183" t="s">
        <v>12</v>
      </c>
      <c r="G8" s="183" t="s">
        <v>20</v>
      </c>
      <c r="H8" s="183" t="s">
        <v>24</v>
      </c>
      <c r="I8" s="183" t="s">
        <v>28</v>
      </c>
      <c r="J8" s="183" t="s">
        <v>32</v>
      </c>
    </row>
    <row r="9" ht="19.5" customHeight="1" spans="1:10">
      <c r="A9" s="177"/>
      <c r="B9" s="177"/>
      <c r="C9" s="177"/>
      <c r="D9" s="177" t="s">
        <v>129</v>
      </c>
      <c r="E9" s="180">
        <v>2424394.16</v>
      </c>
      <c r="F9" s="180">
        <v>2244694.16</v>
      </c>
      <c r="G9" s="180">
        <v>179700</v>
      </c>
      <c r="H9" s="180"/>
      <c r="I9" s="180"/>
      <c r="J9" s="180"/>
    </row>
    <row r="10" ht="19.5" customHeight="1" spans="1:10">
      <c r="A10" s="190" t="s">
        <v>130</v>
      </c>
      <c r="B10" s="190"/>
      <c r="C10" s="190"/>
      <c r="D10" s="190" t="s">
        <v>131</v>
      </c>
      <c r="E10" s="180">
        <v>699495.15</v>
      </c>
      <c r="F10" s="180">
        <v>699495.15</v>
      </c>
      <c r="G10" s="180"/>
      <c r="H10" s="180"/>
      <c r="I10" s="180"/>
      <c r="J10" s="180"/>
    </row>
    <row r="11" ht="19.5" customHeight="1" spans="1:10">
      <c r="A11" s="190" t="s">
        <v>132</v>
      </c>
      <c r="B11" s="190"/>
      <c r="C11" s="190"/>
      <c r="D11" s="190" t="s">
        <v>133</v>
      </c>
      <c r="E11" s="180">
        <v>625303.03</v>
      </c>
      <c r="F11" s="180">
        <v>625303.03</v>
      </c>
      <c r="G11" s="180"/>
      <c r="H11" s="180"/>
      <c r="I11" s="180"/>
      <c r="J11" s="180"/>
    </row>
    <row r="12" ht="19.5" customHeight="1" spans="1:10">
      <c r="A12" s="190" t="s">
        <v>134</v>
      </c>
      <c r="B12" s="190"/>
      <c r="C12" s="190"/>
      <c r="D12" s="190" t="s">
        <v>135</v>
      </c>
      <c r="E12" s="180">
        <v>283331.85</v>
      </c>
      <c r="F12" s="180">
        <v>283331.85</v>
      </c>
      <c r="G12" s="180"/>
      <c r="H12" s="180"/>
      <c r="I12" s="180"/>
      <c r="J12" s="180"/>
    </row>
    <row r="13" ht="19.5" customHeight="1" spans="1:10">
      <c r="A13" s="190" t="s">
        <v>136</v>
      </c>
      <c r="B13" s="190"/>
      <c r="C13" s="190"/>
      <c r="D13" s="190" t="s">
        <v>137</v>
      </c>
      <c r="E13" s="180">
        <v>187603.04</v>
      </c>
      <c r="F13" s="180">
        <v>187603.04</v>
      </c>
      <c r="G13" s="180"/>
      <c r="H13" s="180"/>
      <c r="I13" s="180"/>
      <c r="J13" s="180"/>
    </row>
    <row r="14" ht="19.5" customHeight="1" spans="1:10">
      <c r="A14" s="190" t="s">
        <v>138</v>
      </c>
      <c r="B14" s="190"/>
      <c r="C14" s="190"/>
      <c r="D14" s="190" t="s">
        <v>139</v>
      </c>
      <c r="E14" s="180">
        <v>154368.14</v>
      </c>
      <c r="F14" s="180">
        <v>154368.14</v>
      </c>
      <c r="G14" s="180"/>
      <c r="H14" s="180"/>
      <c r="I14" s="180"/>
      <c r="J14" s="180"/>
    </row>
    <row r="15" ht="19.5" customHeight="1" spans="1:10">
      <c r="A15" s="190" t="s">
        <v>140</v>
      </c>
      <c r="B15" s="190"/>
      <c r="C15" s="190"/>
      <c r="D15" s="190" t="s">
        <v>141</v>
      </c>
      <c r="E15" s="180">
        <v>66768</v>
      </c>
      <c r="F15" s="180">
        <v>66768</v>
      </c>
      <c r="G15" s="180"/>
      <c r="H15" s="180"/>
      <c r="I15" s="180"/>
      <c r="J15" s="180"/>
    </row>
    <row r="16" ht="19.5" customHeight="1" spans="1:10">
      <c r="A16" s="190" t="s">
        <v>142</v>
      </c>
      <c r="B16" s="190"/>
      <c r="C16" s="190"/>
      <c r="D16" s="190" t="s">
        <v>143</v>
      </c>
      <c r="E16" s="180">
        <v>66768</v>
      </c>
      <c r="F16" s="180">
        <v>66768</v>
      </c>
      <c r="G16" s="180"/>
      <c r="H16" s="180"/>
      <c r="I16" s="180"/>
      <c r="J16" s="180"/>
    </row>
    <row r="17" ht="19.5" customHeight="1" spans="1:10">
      <c r="A17" s="190" t="s">
        <v>144</v>
      </c>
      <c r="B17" s="190"/>
      <c r="C17" s="190"/>
      <c r="D17" s="190" t="s">
        <v>145</v>
      </c>
      <c r="E17" s="180">
        <v>7424.12</v>
      </c>
      <c r="F17" s="180">
        <v>7424.12</v>
      </c>
      <c r="G17" s="180"/>
      <c r="H17" s="180"/>
      <c r="I17" s="180"/>
      <c r="J17" s="180"/>
    </row>
    <row r="18" ht="19.5" customHeight="1" spans="1:10">
      <c r="A18" s="190" t="s">
        <v>146</v>
      </c>
      <c r="B18" s="190"/>
      <c r="C18" s="190"/>
      <c r="D18" s="190" t="s">
        <v>145</v>
      </c>
      <c r="E18" s="180">
        <v>7424.12</v>
      </c>
      <c r="F18" s="180">
        <v>7424.12</v>
      </c>
      <c r="G18" s="180"/>
      <c r="H18" s="180"/>
      <c r="I18" s="180"/>
      <c r="J18" s="180"/>
    </row>
    <row r="19" ht="19.5" customHeight="1" spans="1:10">
      <c r="A19" s="190" t="s">
        <v>147</v>
      </c>
      <c r="B19" s="190"/>
      <c r="C19" s="190"/>
      <c r="D19" s="190" t="s">
        <v>148</v>
      </c>
      <c r="E19" s="180">
        <v>135241.76</v>
      </c>
      <c r="F19" s="180">
        <v>135241.76</v>
      </c>
      <c r="G19" s="180"/>
      <c r="H19" s="180"/>
      <c r="I19" s="180"/>
      <c r="J19" s="180"/>
    </row>
    <row r="20" ht="19.5" customHeight="1" spans="1:10">
      <c r="A20" s="190" t="s">
        <v>149</v>
      </c>
      <c r="B20" s="190"/>
      <c r="C20" s="190"/>
      <c r="D20" s="190" t="s">
        <v>150</v>
      </c>
      <c r="E20" s="180">
        <v>135241.76</v>
      </c>
      <c r="F20" s="180">
        <v>135241.76</v>
      </c>
      <c r="G20" s="180"/>
      <c r="H20" s="180"/>
      <c r="I20" s="180"/>
      <c r="J20" s="180"/>
    </row>
    <row r="21" ht="19.5" customHeight="1" spans="1:10">
      <c r="A21" s="190" t="s">
        <v>151</v>
      </c>
      <c r="B21" s="190"/>
      <c r="C21" s="190"/>
      <c r="D21" s="190" t="s">
        <v>152</v>
      </c>
      <c r="E21" s="180">
        <v>62007.6</v>
      </c>
      <c r="F21" s="180">
        <v>62007.6</v>
      </c>
      <c r="G21" s="180"/>
      <c r="H21" s="180"/>
      <c r="I21" s="180"/>
      <c r="J21" s="180"/>
    </row>
    <row r="22" ht="19.5" customHeight="1" spans="1:10">
      <c r="A22" s="190" t="s">
        <v>153</v>
      </c>
      <c r="B22" s="190"/>
      <c r="C22" s="190"/>
      <c r="D22" s="190" t="s">
        <v>154</v>
      </c>
      <c r="E22" s="180">
        <v>67522.16</v>
      </c>
      <c r="F22" s="180">
        <v>67522.16</v>
      </c>
      <c r="G22" s="180"/>
      <c r="H22" s="180"/>
      <c r="I22" s="180"/>
      <c r="J22" s="180"/>
    </row>
    <row r="23" ht="19.5" customHeight="1" spans="1:10">
      <c r="A23" s="190" t="s">
        <v>155</v>
      </c>
      <c r="B23" s="190"/>
      <c r="C23" s="190"/>
      <c r="D23" s="190" t="s">
        <v>156</v>
      </c>
      <c r="E23" s="180">
        <v>5712</v>
      </c>
      <c r="F23" s="180">
        <v>5712</v>
      </c>
      <c r="G23" s="180"/>
      <c r="H23" s="180"/>
      <c r="I23" s="180"/>
      <c r="J23" s="180"/>
    </row>
    <row r="24" ht="19.5" customHeight="1" spans="1:10">
      <c r="A24" s="190" t="s">
        <v>157</v>
      </c>
      <c r="B24" s="190"/>
      <c r="C24" s="190"/>
      <c r="D24" s="190" t="s">
        <v>158</v>
      </c>
      <c r="E24" s="180">
        <v>1477584.25</v>
      </c>
      <c r="F24" s="180">
        <v>1297884.25</v>
      </c>
      <c r="G24" s="180">
        <v>179700</v>
      </c>
      <c r="H24" s="180"/>
      <c r="I24" s="180"/>
      <c r="J24" s="180"/>
    </row>
    <row r="25" ht="19.5" customHeight="1" spans="1:10">
      <c r="A25" s="190" t="s">
        <v>159</v>
      </c>
      <c r="B25" s="190"/>
      <c r="C25" s="190"/>
      <c r="D25" s="190" t="s">
        <v>160</v>
      </c>
      <c r="E25" s="180">
        <v>1477584.25</v>
      </c>
      <c r="F25" s="180">
        <v>1297884.25</v>
      </c>
      <c r="G25" s="180">
        <v>179700</v>
      </c>
      <c r="H25" s="180"/>
      <c r="I25" s="180"/>
      <c r="J25" s="180"/>
    </row>
    <row r="26" ht="19.5" customHeight="1" spans="1:10">
      <c r="A26" s="190" t="s">
        <v>161</v>
      </c>
      <c r="B26" s="190"/>
      <c r="C26" s="190"/>
      <c r="D26" s="190" t="s">
        <v>162</v>
      </c>
      <c r="E26" s="180">
        <v>1477584.25</v>
      </c>
      <c r="F26" s="180">
        <v>1297884.25</v>
      </c>
      <c r="G26" s="180">
        <v>179700</v>
      </c>
      <c r="H26" s="180"/>
      <c r="I26" s="180"/>
      <c r="J26" s="180"/>
    </row>
    <row r="27" ht="19.5" customHeight="1" spans="1:10">
      <c r="A27" s="190" t="s">
        <v>163</v>
      </c>
      <c r="B27" s="190"/>
      <c r="C27" s="190"/>
      <c r="D27" s="190" t="s">
        <v>164</v>
      </c>
      <c r="E27" s="180">
        <v>112073</v>
      </c>
      <c r="F27" s="180">
        <v>112073</v>
      </c>
      <c r="G27" s="180"/>
      <c r="H27" s="180"/>
      <c r="I27" s="180"/>
      <c r="J27" s="180"/>
    </row>
    <row r="28" ht="19.5" customHeight="1" spans="1:10">
      <c r="A28" s="190" t="s">
        <v>165</v>
      </c>
      <c r="B28" s="190"/>
      <c r="C28" s="190"/>
      <c r="D28" s="190" t="s">
        <v>166</v>
      </c>
      <c r="E28" s="180">
        <v>112073</v>
      </c>
      <c r="F28" s="180">
        <v>112073</v>
      </c>
      <c r="G28" s="180"/>
      <c r="H28" s="180"/>
      <c r="I28" s="180"/>
      <c r="J28" s="180"/>
    </row>
    <row r="29" ht="19.5" customHeight="1" spans="1:10">
      <c r="A29" s="190" t="s">
        <v>167</v>
      </c>
      <c r="B29" s="190"/>
      <c r="C29" s="190"/>
      <c r="D29" s="190" t="s">
        <v>168</v>
      </c>
      <c r="E29" s="180">
        <v>112073</v>
      </c>
      <c r="F29" s="180">
        <v>112073</v>
      </c>
      <c r="G29" s="180"/>
      <c r="H29" s="180"/>
      <c r="I29" s="180"/>
      <c r="J29" s="180"/>
    </row>
    <row r="30" ht="19.5" customHeight="1" spans="1:10">
      <c r="A30" s="190" t="s">
        <v>177</v>
      </c>
      <c r="B30" s="190"/>
      <c r="C30" s="190"/>
      <c r="D30" s="190"/>
      <c r="E30" s="190"/>
      <c r="F30" s="190"/>
      <c r="G30" s="190"/>
      <c r="H30" s="190"/>
      <c r="I30" s="190"/>
      <c r="J30" s="190"/>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9" t="s">
        <v>178</v>
      </c>
    </row>
    <row r="2" ht="14.25" spans="9:9">
      <c r="I2" s="176" t="s">
        <v>179</v>
      </c>
    </row>
    <row r="3" ht="14.25" spans="1:9">
      <c r="A3" s="176" t="s">
        <v>2</v>
      </c>
      <c r="I3" s="176" t="s">
        <v>3</v>
      </c>
    </row>
    <row r="4" ht="19.5" customHeight="1" spans="1:9">
      <c r="A4" s="177" t="s">
        <v>180</v>
      </c>
      <c r="B4" s="177"/>
      <c r="C4" s="177"/>
      <c r="D4" s="177" t="s">
        <v>181</v>
      </c>
      <c r="E4" s="177"/>
      <c r="F4" s="177"/>
      <c r="G4" s="177"/>
      <c r="H4" s="177"/>
      <c r="I4" s="177"/>
    </row>
    <row r="5" ht="19.5" customHeight="1" spans="1:9">
      <c r="A5" s="183" t="s">
        <v>182</v>
      </c>
      <c r="B5" s="183" t="s">
        <v>7</v>
      </c>
      <c r="C5" s="183" t="s">
        <v>183</v>
      </c>
      <c r="D5" s="183" t="s">
        <v>184</v>
      </c>
      <c r="E5" s="183" t="s">
        <v>7</v>
      </c>
      <c r="F5" s="177" t="s">
        <v>129</v>
      </c>
      <c r="G5" s="183" t="s">
        <v>185</v>
      </c>
      <c r="H5" s="183" t="s">
        <v>186</v>
      </c>
      <c r="I5" s="183" t="s">
        <v>187</v>
      </c>
    </row>
    <row r="6" ht="19.5" customHeight="1" spans="1:9">
      <c r="A6" s="183"/>
      <c r="B6" s="183"/>
      <c r="C6" s="183"/>
      <c r="D6" s="183"/>
      <c r="E6" s="183"/>
      <c r="F6" s="177" t="s">
        <v>124</v>
      </c>
      <c r="G6" s="183" t="s">
        <v>185</v>
      </c>
      <c r="H6" s="183"/>
      <c r="I6" s="183"/>
    </row>
    <row r="7" ht="19.5" customHeight="1" spans="1:9">
      <c r="A7" s="177" t="s">
        <v>188</v>
      </c>
      <c r="B7" s="177"/>
      <c r="C7" s="177" t="s">
        <v>11</v>
      </c>
      <c r="D7" s="177" t="s">
        <v>188</v>
      </c>
      <c r="E7" s="177"/>
      <c r="F7" s="177" t="s">
        <v>12</v>
      </c>
      <c r="G7" s="177" t="s">
        <v>20</v>
      </c>
      <c r="H7" s="177" t="s">
        <v>24</v>
      </c>
      <c r="I7" s="177" t="s">
        <v>28</v>
      </c>
    </row>
    <row r="8" ht="19.5" customHeight="1" spans="1:9">
      <c r="A8" s="178" t="s">
        <v>189</v>
      </c>
      <c r="B8" s="177" t="s">
        <v>11</v>
      </c>
      <c r="C8" s="180">
        <v>2424394.16</v>
      </c>
      <c r="D8" s="178" t="s">
        <v>14</v>
      </c>
      <c r="E8" s="177" t="s">
        <v>22</v>
      </c>
      <c r="F8" s="180"/>
      <c r="G8" s="180"/>
      <c r="H8" s="180"/>
      <c r="I8" s="180"/>
    </row>
    <row r="9" ht="19.5" customHeight="1" spans="1:9">
      <c r="A9" s="178" t="s">
        <v>190</v>
      </c>
      <c r="B9" s="177" t="s">
        <v>12</v>
      </c>
      <c r="C9" s="180"/>
      <c r="D9" s="178" t="s">
        <v>17</v>
      </c>
      <c r="E9" s="177" t="s">
        <v>26</v>
      </c>
      <c r="F9" s="180"/>
      <c r="G9" s="180"/>
      <c r="H9" s="180"/>
      <c r="I9" s="180"/>
    </row>
    <row r="10" ht="19.5" customHeight="1" spans="1:9">
      <c r="A10" s="178" t="s">
        <v>191</v>
      </c>
      <c r="B10" s="177" t="s">
        <v>20</v>
      </c>
      <c r="C10" s="180"/>
      <c r="D10" s="178" t="s">
        <v>21</v>
      </c>
      <c r="E10" s="177" t="s">
        <v>30</v>
      </c>
      <c r="F10" s="180"/>
      <c r="G10" s="180"/>
      <c r="H10" s="180"/>
      <c r="I10" s="180"/>
    </row>
    <row r="11" ht="19.5" customHeight="1" spans="1:9">
      <c r="A11" s="178"/>
      <c r="B11" s="177" t="s">
        <v>24</v>
      </c>
      <c r="C11" s="194"/>
      <c r="D11" s="178" t="s">
        <v>25</v>
      </c>
      <c r="E11" s="177" t="s">
        <v>34</v>
      </c>
      <c r="F11" s="180"/>
      <c r="G11" s="180"/>
      <c r="H11" s="180"/>
      <c r="I11" s="180"/>
    </row>
    <row r="12" ht="19.5" customHeight="1" spans="1:9">
      <c r="A12" s="178"/>
      <c r="B12" s="177" t="s">
        <v>28</v>
      </c>
      <c r="C12" s="194"/>
      <c r="D12" s="178" t="s">
        <v>29</v>
      </c>
      <c r="E12" s="177" t="s">
        <v>38</v>
      </c>
      <c r="F12" s="180"/>
      <c r="G12" s="180"/>
      <c r="H12" s="180"/>
      <c r="I12" s="180"/>
    </row>
    <row r="13" ht="19.5" customHeight="1" spans="1:9">
      <c r="A13" s="178"/>
      <c r="B13" s="177" t="s">
        <v>32</v>
      </c>
      <c r="C13" s="194"/>
      <c r="D13" s="178" t="s">
        <v>33</v>
      </c>
      <c r="E13" s="177" t="s">
        <v>42</v>
      </c>
      <c r="F13" s="180"/>
      <c r="G13" s="180"/>
      <c r="H13" s="180"/>
      <c r="I13" s="180"/>
    </row>
    <row r="14" ht="19.5" customHeight="1" spans="1:9">
      <c r="A14" s="178"/>
      <c r="B14" s="177" t="s">
        <v>36</v>
      </c>
      <c r="C14" s="194"/>
      <c r="D14" s="178" t="s">
        <v>37</v>
      </c>
      <c r="E14" s="177" t="s">
        <v>45</v>
      </c>
      <c r="F14" s="180"/>
      <c r="G14" s="180"/>
      <c r="H14" s="180"/>
      <c r="I14" s="180"/>
    </row>
    <row r="15" ht="19.5" customHeight="1" spans="1:9">
      <c r="A15" s="178"/>
      <c r="B15" s="177" t="s">
        <v>40</v>
      </c>
      <c r="C15" s="194"/>
      <c r="D15" s="178" t="s">
        <v>41</v>
      </c>
      <c r="E15" s="177" t="s">
        <v>48</v>
      </c>
      <c r="F15" s="180">
        <v>699495.15</v>
      </c>
      <c r="G15" s="180">
        <v>699495.15</v>
      </c>
      <c r="H15" s="180"/>
      <c r="I15" s="180"/>
    </row>
    <row r="16" ht="19.5" customHeight="1" spans="1:9">
      <c r="A16" s="178"/>
      <c r="B16" s="177" t="s">
        <v>43</v>
      </c>
      <c r="C16" s="194"/>
      <c r="D16" s="178" t="s">
        <v>44</v>
      </c>
      <c r="E16" s="177" t="s">
        <v>51</v>
      </c>
      <c r="F16" s="180">
        <v>135241.76</v>
      </c>
      <c r="G16" s="180">
        <v>135241.76</v>
      </c>
      <c r="H16" s="180"/>
      <c r="I16" s="180"/>
    </row>
    <row r="17" ht="19.5" customHeight="1" spans="1:9">
      <c r="A17" s="178"/>
      <c r="B17" s="177" t="s">
        <v>46</v>
      </c>
      <c r="C17" s="194"/>
      <c r="D17" s="178" t="s">
        <v>47</v>
      </c>
      <c r="E17" s="177" t="s">
        <v>54</v>
      </c>
      <c r="F17" s="180"/>
      <c r="G17" s="180"/>
      <c r="H17" s="180"/>
      <c r="I17" s="180"/>
    </row>
    <row r="18" ht="19.5" customHeight="1" spans="1:9">
      <c r="A18" s="178"/>
      <c r="B18" s="177" t="s">
        <v>49</v>
      </c>
      <c r="C18" s="194"/>
      <c r="D18" s="178" t="s">
        <v>50</v>
      </c>
      <c r="E18" s="177" t="s">
        <v>57</v>
      </c>
      <c r="F18" s="180"/>
      <c r="G18" s="180"/>
      <c r="H18" s="180"/>
      <c r="I18" s="180"/>
    </row>
    <row r="19" ht="19.5" customHeight="1" spans="1:9">
      <c r="A19" s="178"/>
      <c r="B19" s="177" t="s">
        <v>52</v>
      </c>
      <c r="C19" s="194"/>
      <c r="D19" s="178" t="s">
        <v>53</v>
      </c>
      <c r="E19" s="177" t="s">
        <v>60</v>
      </c>
      <c r="F19" s="180">
        <v>1477584.25</v>
      </c>
      <c r="G19" s="180">
        <v>1477584.25</v>
      </c>
      <c r="H19" s="180"/>
      <c r="I19" s="180"/>
    </row>
    <row r="20" ht="19.5" customHeight="1" spans="1:9">
      <c r="A20" s="178"/>
      <c r="B20" s="177" t="s">
        <v>55</v>
      </c>
      <c r="C20" s="194"/>
      <c r="D20" s="178" t="s">
        <v>56</v>
      </c>
      <c r="E20" s="177" t="s">
        <v>63</v>
      </c>
      <c r="F20" s="180"/>
      <c r="G20" s="180"/>
      <c r="H20" s="180"/>
      <c r="I20" s="180"/>
    </row>
    <row r="21" ht="19.5" customHeight="1" spans="1:9">
      <c r="A21" s="178"/>
      <c r="B21" s="177" t="s">
        <v>58</v>
      </c>
      <c r="C21" s="194"/>
      <c r="D21" s="178" t="s">
        <v>59</v>
      </c>
      <c r="E21" s="177" t="s">
        <v>66</v>
      </c>
      <c r="F21" s="180"/>
      <c r="G21" s="180"/>
      <c r="H21" s="180"/>
      <c r="I21" s="180"/>
    </row>
    <row r="22" ht="19.5" customHeight="1" spans="1:9">
      <c r="A22" s="178"/>
      <c r="B22" s="177" t="s">
        <v>61</v>
      </c>
      <c r="C22" s="194"/>
      <c r="D22" s="178" t="s">
        <v>62</v>
      </c>
      <c r="E22" s="177" t="s">
        <v>69</v>
      </c>
      <c r="F22" s="180"/>
      <c r="G22" s="180"/>
      <c r="H22" s="180"/>
      <c r="I22" s="180"/>
    </row>
    <row r="23" ht="19.5" customHeight="1" spans="1:9">
      <c r="A23" s="178"/>
      <c r="B23" s="177" t="s">
        <v>64</v>
      </c>
      <c r="C23" s="194"/>
      <c r="D23" s="178" t="s">
        <v>65</v>
      </c>
      <c r="E23" s="177" t="s">
        <v>72</v>
      </c>
      <c r="F23" s="180"/>
      <c r="G23" s="180"/>
      <c r="H23" s="180"/>
      <c r="I23" s="180"/>
    </row>
    <row r="24" ht="19.5" customHeight="1" spans="1:9">
      <c r="A24" s="178"/>
      <c r="B24" s="177" t="s">
        <v>67</v>
      </c>
      <c r="C24" s="194"/>
      <c r="D24" s="178" t="s">
        <v>68</v>
      </c>
      <c r="E24" s="177" t="s">
        <v>75</v>
      </c>
      <c r="F24" s="180"/>
      <c r="G24" s="180"/>
      <c r="H24" s="180"/>
      <c r="I24" s="180"/>
    </row>
    <row r="25" ht="19.5" customHeight="1" spans="1:9">
      <c r="A25" s="178"/>
      <c r="B25" s="177" t="s">
        <v>70</v>
      </c>
      <c r="C25" s="194"/>
      <c r="D25" s="178" t="s">
        <v>71</v>
      </c>
      <c r="E25" s="177" t="s">
        <v>78</v>
      </c>
      <c r="F25" s="180"/>
      <c r="G25" s="180"/>
      <c r="H25" s="180"/>
      <c r="I25" s="180"/>
    </row>
    <row r="26" ht="19.5" customHeight="1" spans="1:9">
      <c r="A26" s="178"/>
      <c r="B26" s="177" t="s">
        <v>73</v>
      </c>
      <c r="C26" s="194"/>
      <c r="D26" s="178" t="s">
        <v>74</v>
      </c>
      <c r="E26" s="177" t="s">
        <v>81</v>
      </c>
      <c r="F26" s="180">
        <v>112073</v>
      </c>
      <c r="G26" s="180">
        <v>112073</v>
      </c>
      <c r="H26" s="180"/>
      <c r="I26" s="180"/>
    </row>
    <row r="27" ht="19.5" customHeight="1" spans="1:9">
      <c r="A27" s="178"/>
      <c r="B27" s="177" t="s">
        <v>76</v>
      </c>
      <c r="C27" s="194"/>
      <c r="D27" s="178" t="s">
        <v>77</v>
      </c>
      <c r="E27" s="177" t="s">
        <v>84</v>
      </c>
      <c r="F27" s="180"/>
      <c r="G27" s="180"/>
      <c r="H27" s="180"/>
      <c r="I27" s="180"/>
    </row>
    <row r="28" ht="19.5" customHeight="1" spans="1:9">
      <c r="A28" s="178"/>
      <c r="B28" s="177" t="s">
        <v>79</v>
      </c>
      <c r="C28" s="194"/>
      <c r="D28" s="178" t="s">
        <v>80</v>
      </c>
      <c r="E28" s="177" t="s">
        <v>87</v>
      </c>
      <c r="F28" s="180"/>
      <c r="G28" s="180"/>
      <c r="H28" s="180"/>
      <c r="I28" s="180"/>
    </row>
    <row r="29" ht="19.5" customHeight="1" spans="1:9">
      <c r="A29" s="178"/>
      <c r="B29" s="177" t="s">
        <v>82</v>
      </c>
      <c r="C29" s="194"/>
      <c r="D29" s="178" t="s">
        <v>83</v>
      </c>
      <c r="E29" s="177" t="s">
        <v>90</v>
      </c>
      <c r="F29" s="180"/>
      <c r="G29" s="180"/>
      <c r="H29" s="180"/>
      <c r="I29" s="180"/>
    </row>
    <row r="30" ht="19.5" customHeight="1" spans="1:9">
      <c r="A30" s="178"/>
      <c r="B30" s="177" t="s">
        <v>85</v>
      </c>
      <c r="C30" s="194"/>
      <c r="D30" s="178" t="s">
        <v>86</v>
      </c>
      <c r="E30" s="177" t="s">
        <v>93</v>
      </c>
      <c r="F30" s="180"/>
      <c r="G30" s="180"/>
      <c r="H30" s="180"/>
      <c r="I30" s="180"/>
    </row>
    <row r="31" ht="19.5" customHeight="1" spans="1:9">
      <c r="A31" s="178"/>
      <c r="B31" s="177" t="s">
        <v>88</v>
      </c>
      <c r="C31" s="194"/>
      <c r="D31" s="178" t="s">
        <v>89</v>
      </c>
      <c r="E31" s="177" t="s">
        <v>96</v>
      </c>
      <c r="F31" s="180"/>
      <c r="G31" s="180"/>
      <c r="H31" s="180"/>
      <c r="I31" s="180"/>
    </row>
    <row r="32" ht="19.5" customHeight="1" spans="1:9">
      <c r="A32" s="178"/>
      <c r="B32" s="177" t="s">
        <v>91</v>
      </c>
      <c r="C32" s="194"/>
      <c r="D32" s="178" t="s">
        <v>92</v>
      </c>
      <c r="E32" s="177" t="s">
        <v>100</v>
      </c>
      <c r="F32" s="180"/>
      <c r="G32" s="180"/>
      <c r="H32" s="180"/>
      <c r="I32" s="180"/>
    </row>
    <row r="33" ht="19.5" customHeight="1" spans="1:9">
      <c r="A33" s="178"/>
      <c r="B33" s="177" t="s">
        <v>94</v>
      </c>
      <c r="C33" s="194"/>
      <c r="D33" s="178" t="s">
        <v>95</v>
      </c>
      <c r="E33" s="177" t="s">
        <v>104</v>
      </c>
      <c r="F33" s="180"/>
      <c r="G33" s="180"/>
      <c r="H33" s="180"/>
      <c r="I33" s="180"/>
    </row>
    <row r="34" ht="19.5" customHeight="1" spans="1:9">
      <c r="A34" s="177" t="s">
        <v>97</v>
      </c>
      <c r="B34" s="177" t="s">
        <v>98</v>
      </c>
      <c r="C34" s="180">
        <v>2424394.16</v>
      </c>
      <c r="D34" s="177" t="s">
        <v>99</v>
      </c>
      <c r="E34" s="177" t="s">
        <v>108</v>
      </c>
      <c r="F34" s="180">
        <v>2424394.16</v>
      </c>
      <c r="G34" s="180">
        <v>2424394.16</v>
      </c>
      <c r="H34" s="180"/>
      <c r="I34" s="180"/>
    </row>
    <row r="35" ht="19.5" customHeight="1" spans="1:9">
      <c r="A35" s="178" t="s">
        <v>192</v>
      </c>
      <c r="B35" s="177" t="s">
        <v>102</v>
      </c>
      <c r="C35" s="180">
        <v>0</v>
      </c>
      <c r="D35" s="178" t="s">
        <v>193</v>
      </c>
      <c r="E35" s="177" t="s">
        <v>111</v>
      </c>
      <c r="F35" s="180">
        <v>0</v>
      </c>
      <c r="G35" s="180">
        <v>0</v>
      </c>
      <c r="H35" s="180"/>
      <c r="I35" s="180"/>
    </row>
    <row r="36" ht="19.5" customHeight="1" spans="1:9">
      <c r="A36" s="178" t="s">
        <v>189</v>
      </c>
      <c r="B36" s="177" t="s">
        <v>106</v>
      </c>
      <c r="C36" s="180">
        <v>0</v>
      </c>
      <c r="D36" s="178"/>
      <c r="E36" s="177" t="s">
        <v>194</v>
      </c>
      <c r="F36" s="194"/>
      <c r="G36" s="194"/>
      <c r="H36" s="194"/>
      <c r="I36" s="194"/>
    </row>
    <row r="37" ht="19.5" customHeight="1" spans="1:9">
      <c r="A37" s="178" t="s">
        <v>190</v>
      </c>
      <c r="B37" s="177" t="s">
        <v>110</v>
      </c>
      <c r="C37" s="180"/>
      <c r="D37" s="177"/>
      <c r="E37" s="177" t="s">
        <v>195</v>
      </c>
      <c r="F37" s="194"/>
      <c r="G37" s="194"/>
      <c r="H37" s="194"/>
      <c r="I37" s="194"/>
    </row>
    <row r="38" ht="19.5" customHeight="1" spans="1:9">
      <c r="A38" s="178" t="s">
        <v>191</v>
      </c>
      <c r="B38" s="177" t="s">
        <v>15</v>
      </c>
      <c r="C38" s="180"/>
      <c r="D38" s="178"/>
      <c r="E38" s="177" t="s">
        <v>196</v>
      </c>
      <c r="F38" s="194"/>
      <c r="G38" s="194"/>
      <c r="H38" s="194"/>
      <c r="I38" s="194"/>
    </row>
    <row r="39" ht="19.5" customHeight="1" spans="1:9">
      <c r="A39" s="177" t="s">
        <v>109</v>
      </c>
      <c r="B39" s="177" t="s">
        <v>18</v>
      </c>
      <c r="C39" s="180">
        <v>2424394.16</v>
      </c>
      <c r="D39" s="177" t="s">
        <v>109</v>
      </c>
      <c r="E39" s="177" t="s">
        <v>197</v>
      </c>
      <c r="F39" s="180">
        <v>2424394.16</v>
      </c>
      <c r="G39" s="180">
        <v>2424394.16</v>
      </c>
      <c r="H39" s="180"/>
      <c r="I39" s="180"/>
    </row>
    <row r="40" ht="19.5" customHeight="1" spans="1:9">
      <c r="A40" s="190" t="s">
        <v>198</v>
      </c>
      <c r="B40" s="190"/>
      <c r="C40" s="190"/>
      <c r="D40" s="190"/>
      <c r="E40" s="190"/>
      <c r="F40" s="190"/>
      <c r="G40" s="190"/>
      <c r="H40" s="190"/>
      <c r="I40" s="19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E18"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89" t="s">
        <v>199</v>
      </c>
    </row>
    <row r="2" ht="14.25" spans="20:20">
      <c r="T2" s="176" t="s">
        <v>200</v>
      </c>
    </row>
    <row r="3" ht="14.25" spans="1:20">
      <c r="A3" s="176" t="s">
        <v>2</v>
      </c>
      <c r="T3" s="176" t="s">
        <v>3</v>
      </c>
    </row>
    <row r="4" ht="19.5" customHeight="1" spans="1:20">
      <c r="A4" s="183" t="s">
        <v>6</v>
      </c>
      <c r="B4" s="183"/>
      <c r="C4" s="183"/>
      <c r="D4" s="183"/>
      <c r="E4" s="183" t="s">
        <v>201</v>
      </c>
      <c r="F4" s="183"/>
      <c r="G4" s="183"/>
      <c r="H4" s="183" t="s">
        <v>202</v>
      </c>
      <c r="I4" s="183"/>
      <c r="J4" s="183"/>
      <c r="K4" s="183" t="s">
        <v>203</v>
      </c>
      <c r="L4" s="183"/>
      <c r="M4" s="183"/>
      <c r="N4" s="183"/>
      <c r="O4" s="183"/>
      <c r="P4" s="183" t="s">
        <v>107</v>
      </c>
      <c r="Q4" s="183"/>
      <c r="R4" s="183"/>
      <c r="S4" s="183"/>
      <c r="T4" s="183"/>
    </row>
    <row r="5" ht="19.5" customHeight="1" spans="1:20">
      <c r="A5" s="183" t="s">
        <v>122</v>
      </c>
      <c r="B5" s="183"/>
      <c r="C5" s="183"/>
      <c r="D5" s="183" t="s">
        <v>123</v>
      </c>
      <c r="E5" s="183" t="s">
        <v>129</v>
      </c>
      <c r="F5" s="183" t="s">
        <v>204</v>
      </c>
      <c r="G5" s="183" t="s">
        <v>205</v>
      </c>
      <c r="H5" s="183" t="s">
        <v>129</v>
      </c>
      <c r="I5" s="183" t="s">
        <v>172</v>
      </c>
      <c r="J5" s="183" t="s">
        <v>173</v>
      </c>
      <c r="K5" s="183" t="s">
        <v>129</v>
      </c>
      <c r="L5" s="183" t="s">
        <v>172</v>
      </c>
      <c r="M5" s="183"/>
      <c r="N5" s="183" t="s">
        <v>172</v>
      </c>
      <c r="O5" s="183" t="s">
        <v>173</v>
      </c>
      <c r="P5" s="183" t="s">
        <v>129</v>
      </c>
      <c r="Q5" s="183" t="s">
        <v>204</v>
      </c>
      <c r="R5" s="183" t="s">
        <v>205</v>
      </c>
      <c r="S5" s="183" t="s">
        <v>205</v>
      </c>
      <c r="T5" s="183"/>
    </row>
    <row r="6" ht="19.5" customHeight="1" spans="1:20">
      <c r="A6" s="183"/>
      <c r="B6" s="183"/>
      <c r="C6" s="183"/>
      <c r="D6" s="183"/>
      <c r="E6" s="183"/>
      <c r="F6" s="183"/>
      <c r="G6" s="183" t="s">
        <v>124</v>
      </c>
      <c r="H6" s="183"/>
      <c r="I6" s="183" t="s">
        <v>206</v>
      </c>
      <c r="J6" s="183" t="s">
        <v>124</v>
      </c>
      <c r="K6" s="183"/>
      <c r="L6" s="183" t="s">
        <v>124</v>
      </c>
      <c r="M6" s="183" t="s">
        <v>207</v>
      </c>
      <c r="N6" s="183" t="s">
        <v>206</v>
      </c>
      <c r="O6" s="183" t="s">
        <v>124</v>
      </c>
      <c r="P6" s="183"/>
      <c r="Q6" s="183"/>
      <c r="R6" s="183" t="s">
        <v>124</v>
      </c>
      <c r="S6" s="183" t="s">
        <v>208</v>
      </c>
      <c r="T6" s="183" t="s">
        <v>209</v>
      </c>
    </row>
    <row r="7" ht="19.5" customHeight="1" spans="1:20">
      <c r="A7" s="183"/>
      <c r="B7" s="183"/>
      <c r="C7" s="183"/>
      <c r="D7" s="183"/>
      <c r="E7" s="183"/>
      <c r="F7" s="183"/>
      <c r="G7" s="183"/>
      <c r="H7" s="183"/>
      <c r="I7" s="183"/>
      <c r="J7" s="183"/>
      <c r="K7" s="183"/>
      <c r="L7" s="183"/>
      <c r="M7" s="183"/>
      <c r="N7" s="183"/>
      <c r="O7" s="183"/>
      <c r="P7" s="183"/>
      <c r="Q7" s="183"/>
      <c r="R7" s="183"/>
      <c r="S7" s="183"/>
      <c r="T7" s="183"/>
    </row>
    <row r="8" ht="19.5" customHeight="1" spans="1:20">
      <c r="A8" s="183" t="s">
        <v>126</v>
      </c>
      <c r="B8" s="183" t="s">
        <v>127</v>
      </c>
      <c r="C8" s="183" t="s">
        <v>128</v>
      </c>
      <c r="D8" s="183" t="s">
        <v>10</v>
      </c>
      <c r="E8" s="177" t="s">
        <v>11</v>
      </c>
      <c r="F8" s="177" t="s">
        <v>12</v>
      </c>
      <c r="G8" s="177" t="s">
        <v>20</v>
      </c>
      <c r="H8" s="177" t="s">
        <v>24</v>
      </c>
      <c r="I8" s="177" t="s">
        <v>28</v>
      </c>
      <c r="J8" s="177" t="s">
        <v>32</v>
      </c>
      <c r="K8" s="177" t="s">
        <v>36</v>
      </c>
      <c r="L8" s="177" t="s">
        <v>40</v>
      </c>
      <c r="M8" s="177" t="s">
        <v>43</v>
      </c>
      <c r="N8" s="177" t="s">
        <v>46</v>
      </c>
      <c r="O8" s="177" t="s">
        <v>49</v>
      </c>
      <c r="P8" s="177" t="s">
        <v>52</v>
      </c>
      <c r="Q8" s="177" t="s">
        <v>55</v>
      </c>
      <c r="R8" s="177" t="s">
        <v>58</v>
      </c>
      <c r="S8" s="177" t="s">
        <v>61</v>
      </c>
      <c r="T8" s="177" t="s">
        <v>64</v>
      </c>
    </row>
    <row r="9" ht="19.5" customHeight="1" spans="1:20">
      <c r="A9" s="183"/>
      <c r="B9" s="183"/>
      <c r="C9" s="183"/>
      <c r="D9" s="183" t="s">
        <v>129</v>
      </c>
      <c r="E9" s="180">
        <v>0</v>
      </c>
      <c r="F9" s="180">
        <v>0</v>
      </c>
      <c r="G9" s="180">
        <v>0</v>
      </c>
      <c r="H9" s="180">
        <v>2424394.16</v>
      </c>
      <c r="I9" s="180">
        <v>2244694.16</v>
      </c>
      <c r="J9" s="180">
        <v>179700</v>
      </c>
      <c r="K9" s="180">
        <v>2424394.16</v>
      </c>
      <c r="L9" s="180">
        <v>2244694.16</v>
      </c>
      <c r="M9" s="180">
        <v>2143509.72</v>
      </c>
      <c r="N9" s="180">
        <v>101184.44</v>
      </c>
      <c r="O9" s="180">
        <v>179700</v>
      </c>
      <c r="P9" s="180">
        <v>0</v>
      </c>
      <c r="Q9" s="180">
        <v>0</v>
      </c>
      <c r="R9" s="180">
        <v>0</v>
      </c>
      <c r="S9" s="180">
        <v>0</v>
      </c>
      <c r="T9" s="180">
        <v>0</v>
      </c>
    </row>
    <row r="10" ht="19.5" customHeight="1" spans="1:20">
      <c r="A10" s="190" t="s">
        <v>130</v>
      </c>
      <c r="B10" s="190"/>
      <c r="C10" s="190"/>
      <c r="D10" s="190" t="s">
        <v>131</v>
      </c>
      <c r="E10" s="180">
        <v>0</v>
      </c>
      <c r="F10" s="180">
        <v>0</v>
      </c>
      <c r="G10" s="180">
        <v>0</v>
      </c>
      <c r="H10" s="180">
        <v>699495.15</v>
      </c>
      <c r="I10" s="180">
        <v>699495.15</v>
      </c>
      <c r="J10" s="180"/>
      <c r="K10" s="180">
        <v>699495.15</v>
      </c>
      <c r="L10" s="180">
        <v>699495.15</v>
      </c>
      <c r="M10" s="180">
        <v>692295.15</v>
      </c>
      <c r="N10" s="180">
        <v>7200</v>
      </c>
      <c r="O10" s="180"/>
      <c r="P10" s="180">
        <v>0</v>
      </c>
      <c r="Q10" s="180">
        <v>0</v>
      </c>
      <c r="R10" s="180">
        <v>0</v>
      </c>
      <c r="S10" s="180">
        <v>0</v>
      </c>
      <c r="T10" s="180">
        <v>0</v>
      </c>
    </row>
    <row r="11" ht="19.5" customHeight="1" spans="1:20">
      <c r="A11" s="190" t="s">
        <v>132</v>
      </c>
      <c r="B11" s="190"/>
      <c r="C11" s="190"/>
      <c r="D11" s="190" t="s">
        <v>133</v>
      </c>
      <c r="E11" s="180">
        <v>0</v>
      </c>
      <c r="F11" s="180">
        <v>0</v>
      </c>
      <c r="G11" s="180">
        <v>0</v>
      </c>
      <c r="H11" s="180">
        <v>625303.03</v>
      </c>
      <c r="I11" s="180">
        <v>625303.03</v>
      </c>
      <c r="J11" s="180"/>
      <c r="K11" s="180">
        <v>625303.03</v>
      </c>
      <c r="L11" s="180">
        <v>625303.03</v>
      </c>
      <c r="M11" s="180">
        <v>618103.03</v>
      </c>
      <c r="N11" s="180">
        <v>7200</v>
      </c>
      <c r="O11" s="180"/>
      <c r="P11" s="180">
        <v>0</v>
      </c>
      <c r="Q11" s="180">
        <v>0</v>
      </c>
      <c r="R11" s="180">
        <v>0</v>
      </c>
      <c r="S11" s="180">
        <v>0</v>
      </c>
      <c r="T11" s="180">
        <v>0</v>
      </c>
    </row>
    <row r="12" ht="19.5" customHeight="1" spans="1:20">
      <c r="A12" s="190" t="s">
        <v>134</v>
      </c>
      <c r="B12" s="190"/>
      <c r="C12" s="190"/>
      <c r="D12" s="190" t="s">
        <v>135</v>
      </c>
      <c r="E12" s="180">
        <v>0</v>
      </c>
      <c r="F12" s="180">
        <v>0</v>
      </c>
      <c r="G12" s="180">
        <v>0</v>
      </c>
      <c r="H12" s="180">
        <v>283331.85</v>
      </c>
      <c r="I12" s="180">
        <v>283331.85</v>
      </c>
      <c r="J12" s="180"/>
      <c r="K12" s="180">
        <v>283331.85</v>
      </c>
      <c r="L12" s="180">
        <v>283331.85</v>
      </c>
      <c r="M12" s="180">
        <v>276131.85</v>
      </c>
      <c r="N12" s="180">
        <v>7200</v>
      </c>
      <c r="O12" s="180"/>
      <c r="P12" s="180">
        <v>0</v>
      </c>
      <c r="Q12" s="180">
        <v>0</v>
      </c>
      <c r="R12" s="180">
        <v>0</v>
      </c>
      <c r="S12" s="180">
        <v>0</v>
      </c>
      <c r="T12" s="180">
        <v>0</v>
      </c>
    </row>
    <row r="13" ht="19.5" customHeight="1" spans="1:20">
      <c r="A13" s="190" t="s">
        <v>136</v>
      </c>
      <c r="B13" s="190"/>
      <c r="C13" s="190"/>
      <c r="D13" s="190" t="s">
        <v>137</v>
      </c>
      <c r="E13" s="180">
        <v>0</v>
      </c>
      <c r="F13" s="180">
        <v>0</v>
      </c>
      <c r="G13" s="180">
        <v>0</v>
      </c>
      <c r="H13" s="180">
        <v>187603.04</v>
      </c>
      <c r="I13" s="180">
        <v>187603.04</v>
      </c>
      <c r="J13" s="180"/>
      <c r="K13" s="180">
        <v>187603.04</v>
      </c>
      <c r="L13" s="180">
        <v>187603.04</v>
      </c>
      <c r="M13" s="180">
        <v>187603.04</v>
      </c>
      <c r="N13" s="180">
        <v>0</v>
      </c>
      <c r="O13" s="180"/>
      <c r="P13" s="180">
        <v>0</v>
      </c>
      <c r="Q13" s="180">
        <v>0</v>
      </c>
      <c r="R13" s="180">
        <v>0</v>
      </c>
      <c r="S13" s="180">
        <v>0</v>
      </c>
      <c r="T13" s="180">
        <v>0</v>
      </c>
    </row>
    <row r="14" ht="19.5" customHeight="1" spans="1:20">
      <c r="A14" s="190" t="s">
        <v>138</v>
      </c>
      <c r="B14" s="190"/>
      <c r="C14" s="190"/>
      <c r="D14" s="190" t="s">
        <v>139</v>
      </c>
      <c r="E14" s="180">
        <v>0</v>
      </c>
      <c r="F14" s="180">
        <v>0</v>
      </c>
      <c r="G14" s="180">
        <v>0</v>
      </c>
      <c r="H14" s="180">
        <v>154368.14</v>
      </c>
      <c r="I14" s="180">
        <v>154368.14</v>
      </c>
      <c r="J14" s="180"/>
      <c r="K14" s="180">
        <v>154368.14</v>
      </c>
      <c r="L14" s="180">
        <v>154368.14</v>
      </c>
      <c r="M14" s="180">
        <v>154368.14</v>
      </c>
      <c r="N14" s="180">
        <v>0</v>
      </c>
      <c r="O14" s="180"/>
      <c r="P14" s="180">
        <v>0</v>
      </c>
      <c r="Q14" s="180">
        <v>0</v>
      </c>
      <c r="R14" s="180">
        <v>0</v>
      </c>
      <c r="S14" s="180">
        <v>0</v>
      </c>
      <c r="T14" s="180">
        <v>0</v>
      </c>
    </row>
    <row r="15" ht="19.5" customHeight="1" spans="1:20">
      <c r="A15" s="190" t="s">
        <v>140</v>
      </c>
      <c r="B15" s="190"/>
      <c r="C15" s="190"/>
      <c r="D15" s="190" t="s">
        <v>141</v>
      </c>
      <c r="E15" s="180">
        <v>0</v>
      </c>
      <c r="F15" s="180">
        <v>0</v>
      </c>
      <c r="G15" s="180">
        <v>0</v>
      </c>
      <c r="H15" s="180">
        <v>66768</v>
      </c>
      <c r="I15" s="180">
        <v>66768</v>
      </c>
      <c r="J15" s="180"/>
      <c r="K15" s="180">
        <v>66768</v>
      </c>
      <c r="L15" s="180">
        <v>66768</v>
      </c>
      <c r="M15" s="180">
        <v>66768</v>
      </c>
      <c r="N15" s="180">
        <v>0</v>
      </c>
      <c r="O15" s="180"/>
      <c r="P15" s="180">
        <v>0</v>
      </c>
      <c r="Q15" s="180">
        <v>0</v>
      </c>
      <c r="R15" s="180">
        <v>0</v>
      </c>
      <c r="S15" s="180">
        <v>0</v>
      </c>
      <c r="T15" s="180">
        <v>0</v>
      </c>
    </row>
    <row r="16" ht="19.5" customHeight="1" spans="1:20">
      <c r="A16" s="190" t="s">
        <v>142</v>
      </c>
      <c r="B16" s="190"/>
      <c r="C16" s="190"/>
      <c r="D16" s="190" t="s">
        <v>143</v>
      </c>
      <c r="E16" s="180">
        <v>0</v>
      </c>
      <c r="F16" s="180">
        <v>0</v>
      </c>
      <c r="G16" s="180">
        <v>0</v>
      </c>
      <c r="H16" s="180">
        <v>66768</v>
      </c>
      <c r="I16" s="180">
        <v>66768</v>
      </c>
      <c r="J16" s="180"/>
      <c r="K16" s="180">
        <v>66768</v>
      </c>
      <c r="L16" s="180">
        <v>66768</v>
      </c>
      <c r="M16" s="180">
        <v>66768</v>
      </c>
      <c r="N16" s="180">
        <v>0</v>
      </c>
      <c r="O16" s="180"/>
      <c r="P16" s="180">
        <v>0</v>
      </c>
      <c r="Q16" s="180">
        <v>0</v>
      </c>
      <c r="R16" s="180">
        <v>0</v>
      </c>
      <c r="S16" s="180">
        <v>0</v>
      </c>
      <c r="T16" s="180">
        <v>0</v>
      </c>
    </row>
    <row r="17" ht="19.5" customHeight="1" spans="1:20">
      <c r="A17" s="190" t="s">
        <v>144</v>
      </c>
      <c r="B17" s="190"/>
      <c r="C17" s="190"/>
      <c r="D17" s="190" t="s">
        <v>145</v>
      </c>
      <c r="E17" s="180">
        <v>0</v>
      </c>
      <c r="F17" s="180">
        <v>0</v>
      </c>
      <c r="G17" s="180">
        <v>0</v>
      </c>
      <c r="H17" s="180">
        <v>7424.12</v>
      </c>
      <c r="I17" s="180">
        <v>7424.12</v>
      </c>
      <c r="J17" s="180"/>
      <c r="K17" s="180">
        <v>7424.12</v>
      </c>
      <c r="L17" s="180">
        <v>7424.12</v>
      </c>
      <c r="M17" s="180">
        <v>7424.12</v>
      </c>
      <c r="N17" s="180">
        <v>0</v>
      </c>
      <c r="O17" s="180"/>
      <c r="P17" s="180">
        <v>0</v>
      </c>
      <c r="Q17" s="180">
        <v>0</v>
      </c>
      <c r="R17" s="180">
        <v>0</v>
      </c>
      <c r="S17" s="180">
        <v>0</v>
      </c>
      <c r="T17" s="180">
        <v>0</v>
      </c>
    </row>
    <row r="18" ht="19.5" customHeight="1" spans="1:20">
      <c r="A18" s="190" t="s">
        <v>146</v>
      </c>
      <c r="B18" s="190"/>
      <c r="C18" s="190"/>
      <c r="D18" s="190" t="s">
        <v>145</v>
      </c>
      <c r="E18" s="180">
        <v>0</v>
      </c>
      <c r="F18" s="180">
        <v>0</v>
      </c>
      <c r="G18" s="180">
        <v>0</v>
      </c>
      <c r="H18" s="180">
        <v>7424.12</v>
      </c>
      <c r="I18" s="180">
        <v>7424.12</v>
      </c>
      <c r="J18" s="180"/>
      <c r="K18" s="180">
        <v>7424.12</v>
      </c>
      <c r="L18" s="180">
        <v>7424.12</v>
      </c>
      <c r="M18" s="180">
        <v>7424.12</v>
      </c>
      <c r="N18" s="180">
        <v>0</v>
      </c>
      <c r="O18" s="180"/>
      <c r="P18" s="180">
        <v>0</v>
      </c>
      <c r="Q18" s="180">
        <v>0</v>
      </c>
      <c r="R18" s="180">
        <v>0</v>
      </c>
      <c r="S18" s="180">
        <v>0</v>
      </c>
      <c r="T18" s="180">
        <v>0</v>
      </c>
    </row>
    <row r="19" ht="19.5" customHeight="1" spans="1:20">
      <c r="A19" s="190" t="s">
        <v>147</v>
      </c>
      <c r="B19" s="190"/>
      <c r="C19" s="190"/>
      <c r="D19" s="190" t="s">
        <v>148</v>
      </c>
      <c r="E19" s="180">
        <v>0</v>
      </c>
      <c r="F19" s="180">
        <v>0</v>
      </c>
      <c r="G19" s="180">
        <v>0</v>
      </c>
      <c r="H19" s="180">
        <v>135241.76</v>
      </c>
      <c r="I19" s="180">
        <v>135241.76</v>
      </c>
      <c r="J19" s="180"/>
      <c r="K19" s="180">
        <v>135241.76</v>
      </c>
      <c r="L19" s="180">
        <v>135241.76</v>
      </c>
      <c r="M19" s="180">
        <v>135241.76</v>
      </c>
      <c r="N19" s="180">
        <v>0</v>
      </c>
      <c r="O19" s="180"/>
      <c r="P19" s="180">
        <v>0</v>
      </c>
      <c r="Q19" s="180">
        <v>0</v>
      </c>
      <c r="R19" s="180">
        <v>0</v>
      </c>
      <c r="S19" s="180">
        <v>0</v>
      </c>
      <c r="T19" s="180">
        <v>0</v>
      </c>
    </row>
    <row r="20" ht="19.5" customHeight="1" spans="1:20">
      <c r="A20" s="190" t="s">
        <v>149</v>
      </c>
      <c r="B20" s="190"/>
      <c r="C20" s="190"/>
      <c r="D20" s="190" t="s">
        <v>150</v>
      </c>
      <c r="E20" s="180">
        <v>0</v>
      </c>
      <c r="F20" s="180">
        <v>0</v>
      </c>
      <c r="G20" s="180">
        <v>0</v>
      </c>
      <c r="H20" s="180">
        <v>135241.76</v>
      </c>
      <c r="I20" s="180">
        <v>135241.76</v>
      </c>
      <c r="J20" s="180"/>
      <c r="K20" s="180">
        <v>135241.76</v>
      </c>
      <c r="L20" s="180">
        <v>135241.76</v>
      </c>
      <c r="M20" s="180">
        <v>135241.76</v>
      </c>
      <c r="N20" s="180">
        <v>0</v>
      </c>
      <c r="O20" s="180"/>
      <c r="P20" s="180">
        <v>0</v>
      </c>
      <c r="Q20" s="180">
        <v>0</v>
      </c>
      <c r="R20" s="180">
        <v>0</v>
      </c>
      <c r="S20" s="180">
        <v>0</v>
      </c>
      <c r="T20" s="180">
        <v>0</v>
      </c>
    </row>
    <row r="21" ht="19.5" customHeight="1" spans="1:20">
      <c r="A21" s="190" t="s">
        <v>151</v>
      </c>
      <c r="B21" s="190"/>
      <c r="C21" s="190"/>
      <c r="D21" s="190" t="s">
        <v>152</v>
      </c>
      <c r="E21" s="180">
        <v>0</v>
      </c>
      <c r="F21" s="180">
        <v>0</v>
      </c>
      <c r="G21" s="180">
        <v>0</v>
      </c>
      <c r="H21" s="180">
        <v>62007.6</v>
      </c>
      <c r="I21" s="180">
        <v>62007.6</v>
      </c>
      <c r="J21" s="180"/>
      <c r="K21" s="180">
        <v>62007.6</v>
      </c>
      <c r="L21" s="180">
        <v>62007.6</v>
      </c>
      <c r="M21" s="180">
        <v>62007.6</v>
      </c>
      <c r="N21" s="180">
        <v>0</v>
      </c>
      <c r="O21" s="180"/>
      <c r="P21" s="180">
        <v>0</v>
      </c>
      <c r="Q21" s="180">
        <v>0</v>
      </c>
      <c r="R21" s="180">
        <v>0</v>
      </c>
      <c r="S21" s="180">
        <v>0</v>
      </c>
      <c r="T21" s="180">
        <v>0</v>
      </c>
    </row>
    <row r="22" ht="19.5" customHeight="1" spans="1:20">
      <c r="A22" s="190" t="s">
        <v>153</v>
      </c>
      <c r="B22" s="190"/>
      <c r="C22" s="190"/>
      <c r="D22" s="190" t="s">
        <v>154</v>
      </c>
      <c r="E22" s="180">
        <v>0</v>
      </c>
      <c r="F22" s="180">
        <v>0</v>
      </c>
      <c r="G22" s="180">
        <v>0</v>
      </c>
      <c r="H22" s="180">
        <v>67522.16</v>
      </c>
      <c r="I22" s="180">
        <v>67522.16</v>
      </c>
      <c r="J22" s="180"/>
      <c r="K22" s="180">
        <v>67522.16</v>
      </c>
      <c r="L22" s="180">
        <v>67522.16</v>
      </c>
      <c r="M22" s="180">
        <v>67522.16</v>
      </c>
      <c r="N22" s="180">
        <v>0</v>
      </c>
      <c r="O22" s="180"/>
      <c r="P22" s="180">
        <v>0</v>
      </c>
      <c r="Q22" s="180">
        <v>0</v>
      </c>
      <c r="R22" s="180">
        <v>0</v>
      </c>
      <c r="S22" s="180">
        <v>0</v>
      </c>
      <c r="T22" s="180">
        <v>0</v>
      </c>
    </row>
    <row r="23" ht="19.5" customHeight="1" spans="1:20">
      <c r="A23" s="190" t="s">
        <v>155</v>
      </c>
      <c r="B23" s="190"/>
      <c r="C23" s="190"/>
      <c r="D23" s="190" t="s">
        <v>156</v>
      </c>
      <c r="E23" s="180">
        <v>0</v>
      </c>
      <c r="F23" s="180">
        <v>0</v>
      </c>
      <c r="G23" s="180">
        <v>0</v>
      </c>
      <c r="H23" s="180">
        <v>5712</v>
      </c>
      <c r="I23" s="180">
        <v>5712</v>
      </c>
      <c r="J23" s="180"/>
      <c r="K23" s="180">
        <v>5712</v>
      </c>
      <c r="L23" s="180">
        <v>5712</v>
      </c>
      <c r="M23" s="180">
        <v>5712</v>
      </c>
      <c r="N23" s="180">
        <v>0</v>
      </c>
      <c r="O23" s="180"/>
      <c r="P23" s="180">
        <v>0</v>
      </c>
      <c r="Q23" s="180">
        <v>0</v>
      </c>
      <c r="R23" s="180">
        <v>0</v>
      </c>
      <c r="S23" s="180">
        <v>0</v>
      </c>
      <c r="T23" s="180">
        <v>0</v>
      </c>
    </row>
    <row r="24" ht="19.5" customHeight="1" spans="1:20">
      <c r="A24" s="190" t="s">
        <v>157</v>
      </c>
      <c r="B24" s="190"/>
      <c r="C24" s="190"/>
      <c r="D24" s="190" t="s">
        <v>158</v>
      </c>
      <c r="E24" s="180">
        <v>0</v>
      </c>
      <c r="F24" s="180">
        <v>0</v>
      </c>
      <c r="G24" s="180">
        <v>0</v>
      </c>
      <c r="H24" s="180">
        <v>1477584.25</v>
      </c>
      <c r="I24" s="180">
        <v>1297884.25</v>
      </c>
      <c r="J24" s="180">
        <v>179700</v>
      </c>
      <c r="K24" s="180">
        <v>1477584.25</v>
      </c>
      <c r="L24" s="180">
        <v>1297884.25</v>
      </c>
      <c r="M24" s="180">
        <v>1203899.81</v>
      </c>
      <c r="N24" s="180">
        <v>93984.44</v>
      </c>
      <c r="O24" s="180">
        <v>179700</v>
      </c>
      <c r="P24" s="180">
        <v>0</v>
      </c>
      <c r="Q24" s="180">
        <v>0</v>
      </c>
      <c r="R24" s="180">
        <v>0</v>
      </c>
      <c r="S24" s="180">
        <v>0</v>
      </c>
      <c r="T24" s="180">
        <v>0</v>
      </c>
    </row>
    <row r="25" ht="19.5" customHeight="1" spans="1:20">
      <c r="A25" s="190" t="s">
        <v>159</v>
      </c>
      <c r="B25" s="190"/>
      <c r="C25" s="190"/>
      <c r="D25" s="190" t="s">
        <v>160</v>
      </c>
      <c r="E25" s="180">
        <v>0</v>
      </c>
      <c r="F25" s="180">
        <v>0</v>
      </c>
      <c r="G25" s="180">
        <v>0</v>
      </c>
      <c r="H25" s="180">
        <v>1477584.25</v>
      </c>
      <c r="I25" s="180">
        <v>1297884.25</v>
      </c>
      <c r="J25" s="180">
        <v>179700</v>
      </c>
      <c r="K25" s="180">
        <v>1477584.25</v>
      </c>
      <c r="L25" s="180">
        <v>1297884.25</v>
      </c>
      <c r="M25" s="180">
        <v>1203899.81</v>
      </c>
      <c r="N25" s="180">
        <v>93984.44</v>
      </c>
      <c r="O25" s="180">
        <v>179700</v>
      </c>
      <c r="P25" s="180">
        <v>0</v>
      </c>
      <c r="Q25" s="180">
        <v>0</v>
      </c>
      <c r="R25" s="180">
        <v>0</v>
      </c>
      <c r="S25" s="180">
        <v>0</v>
      </c>
      <c r="T25" s="180">
        <v>0</v>
      </c>
    </row>
    <row r="26" ht="19.5" customHeight="1" spans="1:20">
      <c r="A26" s="190" t="s">
        <v>161</v>
      </c>
      <c r="B26" s="190"/>
      <c r="C26" s="190"/>
      <c r="D26" s="190" t="s">
        <v>162</v>
      </c>
      <c r="E26" s="180">
        <v>0</v>
      </c>
      <c r="F26" s="180">
        <v>0</v>
      </c>
      <c r="G26" s="180">
        <v>0</v>
      </c>
      <c r="H26" s="180">
        <v>1477584.25</v>
      </c>
      <c r="I26" s="180">
        <v>1297884.25</v>
      </c>
      <c r="J26" s="180">
        <v>179700</v>
      </c>
      <c r="K26" s="180">
        <v>1477584.25</v>
      </c>
      <c r="L26" s="180">
        <v>1297884.25</v>
      </c>
      <c r="M26" s="180">
        <v>1203899.81</v>
      </c>
      <c r="N26" s="180">
        <v>93984.44</v>
      </c>
      <c r="O26" s="180">
        <v>179700</v>
      </c>
      <c r="P26" s="180">
        <v>0</v>
      </c>
      <c r="Q26" s="180">
        <v>0</v>
      </c>
      <c r="R26" s="180">
        <v>0</v>
      </c>
      <c r="S26" s="180">
        <v>0</v>
      </c>
      <c r="T26" s="180">
        <v>0</v>
      </c>
    </row>
    <row r="27" ht="19.5" customHeight="1" spans="1:20">
      <c r="A27" s="190" t="s">
        <v>163</v>
      </c>
      <c r="B27" s="190"/>
      <c r="C27" s="190"/>
      <c r="D27" s="190" t="s">
        <v>164</v>
      </c>
      <c r="E27" s="180">
        <v>0</v>
      </c>
      <c r="F27" s="180">
        <v>0</v>
      </c>
      <c r="G27" s="180">
        <v>0</v>
      </c>
      <c r="H27" s="180">
        <v>112073</v>
      </c>
      <c r="I27" s="180">
        <v>112073</v>
      </c>
      <c r="J27" s="180"/>
      <c r="K27" s="180">
        <v>112073</v>
      </c>
      <c r="L27" s="180">
        <v>112073</v>
      </c>
      <c r="M27" s="180">
        <v>112073</v>
      </c>
      <c r="N27" s="180">
        <v>0</v>
      </c>
      <c r="O27" s="180"/>
      <c r="P27" s="180">
        <v>0</v>
      </c>
      <c r="Q27" s="180">
        <v>0</v>
      </c>
      <c r="R27" s="180">
        <v>0</v>
      </c>
      <c r="S27" s="180">
        <v>0</v>
      </c>
      <c r="T27" s="180">
        <v>0</v>
      </c>
    </row>
    <row r="28" ht="19.5" customHeight="1" spans="1:20">
      <c r="A28" s="190" t="s">
        <v>165</v>
      </c>
      <c r="B28" s="190"/>
      <c r="C28" s="190"/>
      <c r="D28" s="190" t="s">
        <v>166</v>
      </c>
      <c r="E28" s="180">
        <v>0</v>
      </c>
      <c r="F28" s="180">
        <v>0</v>
      </c>
      <c r="G28" s="180">
        <v>0</v>
      </c>
      <c r="H28" s="180">
        <v>112073</v>
      </c>
      <c r="I28" s="180">
        <v>112073</v>
      </c>
      <c r="J28" s="180"/>
      <c r="K28" s="180">
        <v>112073</v>
      </c>
      <c r="L28" s="180">
        <v>112073</v>
      </c>
      <c r="M28" s="180">
        <v>112073</v>
      </c>
      <c r="N28" s="180">
        <v>0</v>
      </c>
      <c r="O28" s="180"/>
      <c r="P28" s="180">
        <v>0</v>
      </c>
      <c r="Q28" s="180">
        <v>0</v>
      </c>
      <c r="R28" s="180">
        <v>0</v>
      </c>
      <c r="S28" s="180">
        <v>0</v>
      </c>
      <c r="T28" s="180">
        <v>0</v>
      </c>
    </row>
    <row r="29" ht="19.5" customHeight="1" spans="1:20">
      <c r="A29" s="190" t="s">
        <v>167</v>
      </c>
      <c r="B29" s="190"/>
      <c r="C29" s="190"/>
      <c r="D29" s="190" t="s">
        <v>168</v>
      </c>
      <c r="E29" s="180">
        <v>0</v>
      </c>
      <c r="F29" s="180">
        <v>0</v>
      </c>
      <c r="G29" s="180">
        <v>0</v>
      </c>
      <c r="H29" s="180">
        <v>112073</v>
      </c>
      <c r="I29" s="180">
        <v>112073</v>
      </c>
      <c r="J29" s="180"/>
      <c r="K29" s="180">
        <v>112073</v>
      </c>
      <c r="L29" s="180">
        <v>112073</v>
      </c>
      <c r="M29" s="180">
        <v>112073</v>
      </c>
      <c r="N29" s="180">
        <v>0</v>
      </c>
      <c r="O29" s="180"/>
      <c r="P29" s="180">
        <v>0</v>
      </c>
      <c r="Q29" s="180">
        <v>0</v>
      </c>
      <c r="R29" s="180">
        <v>0</v>
      </c>
      <c r="S29" s="180">
        <v>0</v>
      </c>
      <c r="T29" s="180">
        <v>0</v>
      </c>
    </row>
    <row r="30" ht="19.5" customHeight="1" spans="1:20">
      <c r="A30" s="190" t="s">
        <v>210</v>
      </c>
      <c r="B30" s="190"/>
      <c r="C30" s="190"/>
      <c r="D30" s="190"/>
      <c r="E30" s="190"/>
      <c r="F30" s="190"/>
      <c r="G30" s="190"/>
      <c r="H30" s="190"/>
      <c r="I30" s="190"/>
      <c r="J30" s="190"/>
      <c r="K30" s="190"/>
      <c r="L30" s="190"/>
      <c r="M30" s="190"/>
      <c r="N30" s="190"/>
      <c r="O30" s="190"/>
      <c r="P30" s="190"/>
      <c r="Q30" s="190"/>
      <c r="R30" s="190"/>
      <c r="S30" s="190"/>
      <c r="T30" s="190"/>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9" t="s">
        <v>211</v>
      </c>
    </row>
    <row r="2" spans="9:9">
      <c r="I2" s="193" t="s">
        <v>212</v>
      </c>
    </row>
    <row r="3" spans="1:9">
      <c r="A3" s="193" t="s">
        <v>2</v>
      </c>
      <c r="I3" s="193" t="s">
        <v>3</v>
      </c>
    </row>
    <row r="4" ht="19.5" customHeight="1" spans="1:9">
      <c r="A4" s="183" t="s">
        <v>207</v>
      </c>
      <c r="B4" s="183"/>
      <c r="C4" s="183"/>
      <c r="D4" s="183" t="s">
        <v>206</v>
      </c>
      <c r="E4" s="183"/>
      <c r="F4" s="183"/>
      <c r="G4" s="183"/>
      <c r="H4" s="183"/>
      <c r="I4" s="183"/>
    </row>
    <row r="5" ht="19.5" customHeight="1" spans="1:9">
      <c r="A5" s="183" t="s">
        <v>213</v>
      </c>
      <c r="B5" s="183" t="s">
        <v>123</v>
      </c>
      <c r="C5" s="183" t="s">
        <v>8</v>
      </c>
      <c r="D5" s="183" t="s">
        <v>213</v>
      </c>
      <c r="E5" s="183" t="s">
        <v>123</v>
      </c>
      <c r="F5" s="183" t="s">
        <v>8</v>
      </c>
      <c r="G5" s="183" t="s">
        <v>213</v>
      </c>
      <c r="H5" s="183" t="s">
        <v>123</v>
      </c>
      <c r="I5" s="183" t="s">
        <v>8</v>
      </c>
    </row>
    <row r="6" ht="19.5" customHeight="1" spans="1:9">
      <c r="A6" s="183"/>
      <c r="B6" s="183"/>
      <c r="C6" s="183"/>
      <c r="D6" s="183"/>
      <c r="E6" s="183"/>
      <c r="F6" s="183"/>
      <c r="G6" s="183"/>
      <c r="H6" s="183"/>
      <c r="I6" s="183"/>
    </row>
    <row r="7" ht="19.5" customHeight="1" spans="1:9">
      <c r="A7" s="178" t="s">
        <v>214</v>
      </c>
      <c r="B7" s="178" t="s">
        <v>215</v>
      </c>
      <c r="C7" s="180">
        <v>1800609.87</v>
      </c>
      <c r="D7" s="178" t="s">
        <v>216</v>
      </c>
      <c r="E7" s="178" t="s">
        <v>217</v>
      </c>
      <c r="F7" s="180">
        <v>101184.44</v>
      </c>
      <c r="G7" s="178" t="s">
        <v>218</v>
      </c>
      <c r="H7" s="178" t="s">
        <v>219</v>
      </c>
      <c r="I7" s="180">
        <v>0</v>
      </c>
    </row>
    <row r="8" ht="19.5" customHeight="1" spans="1:9">
      <c r="A8" s="178" t="s">
        <v>220</v>
      </c>
      <c r="B8" s="178" t="s">
        <v>221</v>
      </c>
      <c r="C8" s="180">
        <v>504664</v>
      </c>
      <c r="D8" s="178" t="s">
        <v>222</v>
      </c>
      <c r="E8" s="178" t="s">
        <v>223</v>
      </c>
      <c r="F8" s="180">
        <v>14430</v>
      </c>
      <c r="G8" s="178" t="s">
        <v>224</v>
      </c>
      <c r="H8" s="178" t="s">
        <v>225</v>
      </c>
      <c r="I8" s="180">
        <v>0</v>
      </c>
    </row>
    <row r="9" ht="19.5" customHeight="1" spans="1:9">
      <c r="A9" s="178" t="s">
        <v>226</v>
      </c>
      <c r="B9" s="178" t="s">
        <v>227</v>
      </c>
      <c r="C9" s="180">
        <v>66715</v>
      </c>
      <c r="D9" s="178" t="s">
        <v>228</v>
      </c>
      <c r="E9" s="178" t="s">
        <v>229</v>
      </c>
      <c r="F9" s="180">
        <v>0</v>
      </c>
      <c r="G9" s="178" t="s">
        <v>230</v>
      </c>
      <c r="H9" s="178" t="s">
        <v>231</v>
      </c>
      <c r="I9" s="180">
        <v>0</v>
      </c>
    </row>
    <row r="10" ht="19.5" customHeight="1" spans="1:9">
      <c r="A10" s="178" t="s">
        <v>232</v>
      </c>
      <c r="B10" s="178" t="s">
        <v>233</v>
      </c>
      <c r="C10" s="180">
        <v>3000</v>
      </c>
      <c r="D10" s="178" t="s">
        <v>234</v>
      </c>
      <c r="E10" s="178" t="s">
        <v>235</v>
      </c>
      <c r="F10" s="180">
        <v>0</v>
      </c>
      <c r="G10" s="178" t="s">
        <v>236</v>
      </c>
      <c r="H10" s="178" t="s">
        <v>237</v>
      </c>
      <c r="I10" s="180">
        <v>0</v>
      </c>
    </row>
    <row r="11" ht="19.5" customHeight="1" spans="1:9">
      <c r="A11" s="178" t="s">
        <v>238</v>
      </c>
      <c r="B11" s="178" t="s">
        <v>239</v>
      </c>
      <c r="C11" s="180">
        <v>0</v>
      </c>
      <c r="D11" s="178" t="s">
        <v>240</v>
      </c>
      <c r="E11" s="178" t="s">
        <v>241</v>
      </c>
      <c r="F11" s="180">
        <v>566</v>
      </c>
      <c r="G11" s="178" t="s">
        <v>242</v>
      </c>
      <c r="H11" s="178" t="s">
        <v>243</v>
      </c>
      <c r="I11" s="180">
        <v>0</v>
      </c>
    </row>
    <row r="12" ht="19.5" customHeight="1" spans="1:9">
      <c r="A12" s="178" t="s">
        <v>244</v>
      </c>
      <c r="B12" s="178" t="s">
        <v>245</v>
      </c>
      <c r="C12" s="180">
        <v>604288</v>
      </c>
      <c r="D12" s="178" t="s">
        <v>246</v>
      </c>
      <c r="E12" s="178" t="s">
        <v>247</v>
      </c>
      <c r="F12" s="180">
        <v>900</v>
      </c>
      <c r="G12" s="178" t="s">
        <v>248</v>
      </c>
      <c r="H12" s="178" t="s">
        <v>249</v>
      </c>
      <c r="I12" s="180">
        <v>0</v>
      </c>
    </row>
    <row r="13" ht="19.5" customHeight="1" spans="1:9">
      <c r="A13" s="178" t="s">
        <v>250</v>
      </c>
      <c r="B13" s="178" t="s">
        <v>251</v>
      </c>
      <c r="C13" s="180">
        <v>187603.04</v>
      </c>
      <c r="D13" s="178" t="s">
        <v>252</v>
      </c>
      <c r="E13" s="178" t="s">
        <v>253</v>
      </c>
      <c r="F13" s="180">
        <v>2800</v>
      </c>
      <c r="G13" s="178" t="s">
        <v>254</v>
      </c>
      <c r="H13" s="178" t="s">
        <v>255</v>
      </c>
      <c r="I13" s="180">
        <v>0</v>
      </c>
    </row>
    <row r="14" ht="19.5" customHeight="1" spans="1:9">
      <c r="A14" s="178" t="s">
        <v>256</v>
      </c>
      <c r="B14" s="178" t="s">
        <v>257</v>
      </c>
      <c r="C14" s="180">
        <v>154368.14</v>
      </c>
      <c r="D14" s="178" t="s">
        <v>258</v>
      </c>
      <c r="E14" s="178" t="s">
        <v>259</v>
      </c>
      <c r="F14" s="180">
        <v>7562.95</v>
      </c>
      <c r="G14" s="178" t="s">
        <v>260</v>
      </c>
      <c r="H14" s="178" t="s">
        <v>261</v>
      </c>
      <c r="I14" s="180">
        <v>0</v>
      </c>
    </row>
    <row r="15" ht="19.5" customHeight="1" spans="1:9">
      <c r="A15" s="178" t="s">
        <v>262</v>
      </c>
      <c r="B15" s="178" t="s">
        <v>263</v>
      </c>
      <c r="C15" s="180">
        <v>62007.6</v>
      </c>
      <c r="D15" s="178" t="s">
        <v>264</v>
      </c>
      <c r="E15" s="178" t="s">
        <v>265</v>
      </c>
      <c r="F15" s="180">
        <v>0</v>
      </c>
      <c r="G15" s="178" t="s">
        <v>266</v>
      </c>
      <c r="H15" s="178" t="s">
        <v>267</v>
      </c>
      <c r="I15" s="180">
        <v>0</v>
      </c>
    </row>
    <row r="16" ht="19.5" customHeight="1" spans="1:9">
      <c r="A16" s="178" t="s">
        <v>268</v>
      </c>
      <c r="B16" s="178" t="s">
        <v>269</v>
      </c>
      <c r="C16" s="180">
        <v>67522.16</v>
      </c>
      <c r="D16" s="178" t="s">
        <v>270</v>
      </c>
      <c r="E16" s="178" t="s">
        <v>271</v>
      </c>
      <c r="F16" s="180">
        <v>576</v>
      </c>
      <c r="G16" s="178" t="s">
        <v>272</v>
      </c>
      <c r="H16" s="178" t="s">
        <v>273</v>
      </c>
      <c r="I16" s="180">
        <v>0</v>
      </c>
    </row>
    <row r="17" ht="19.5" customHeight="1" spans="1:9">
      <c r="A17" s="178" t="s">
        <v>274</v>
      </c>
      <c r="B17" s="178" t="s">
        <v>275</v>
      </c>
      <c r="C17" s="180">
        <v>38368.93</v>
      </c>
      <c r="D17" s="178" t="s">
        <v>276</v>
      </c>
      <c r="E17" s="178" t="s">
        <v>277</v>
      </c>
      <c r="F17" s="180">
        <v>15964</v>
      </c>
      <c r="G17" s="178" t="s">
        <v>278</v>
      </c>
      <c r="H17" s="178" t="s">
        <v>279</v>
      </c>
      <c r="I17" s="180">
        <v>0</v>
      </c>
    </row>
    <row r="18" ht="19.5" customHeight="1" spans="1:9">
      <c r="A18" s="178" t="s">
        <v>280</v>
      </c>
      <c r="B18" s="178" t="s">
        <v>281</v>
      </c>
      <c r="C18" s="180">
        <v>112073</v>
      </c>
      <c r="D18" s="178" t="s">
        <v>282</v>
      </c>
      <c r="E18" s="178" t="s">
        <v>283</v>
      </c>
      <c r="F18" s="180">
        <v>0</v>
      </c>
      <c r="G18" s="178" t="s">
        <v>284</v>
      </c>
      <c r="H18" s="178" t="s">
        <v>285</v>
      </c>
      <c r="I18" s="180">
        <v>0</v>
      </c>
    </row>
    <row r="19" ht="19.5" customHeight="1" spans="1:9">
      <c r="A19" s="178" t="s">
        <v>286</v>
      </c>
      <c r="B19" s="178" t="s">
        <v>287</v>
      </c>
      <c r="C19" s="180">
        <v>0</v>
      </c>
      <c r="D19" s="178" t="s">
        <v>288</v>
      </c>
      <c r="E19" s="178" t="s">
        <v>289</v>
      </c>
      <c r="F19" s="180">
        <v>4591</v>
      </c>
      <c r="G19" s="178" t="s">
        <v>290</v>
      </c>
      <c r="H19" s="178" t="s">
        <v>291</v>
      </c>
      <c r="I19" s="180">
        <v>0</v>
      </c>
    </row>
    <row r="20" ht="19.5" customHeight="1" spans="1:9">
      <c r="A20" s="178" t="s">
        <v>292</v>
      </c>
      <c r="B20" s="178" t="s">
        <v>293</v>
      </c>
      <c r="C20" s="180">
        <v>0</v>
      </c>
      <c r="D20" s="178" t="s">
        <v>294</v>
      </c>
      <c r="E20" s="178" t="s">
        <v>295</v>
      </c>
      <c r="F20" s="180">
        <v>0</v>
      </c>
      <c r="G20" s="178" t="s">
        <v>296</v>
      </c>
      <c r="H20" s="178" t="s">
        <v>297</v>
      </c>
      <c r="I20" s="180">
        <v>0</v>
      </c>
    </row>
    <row r="21" ht="19.5" customHeight="1" spans="1:9">
      <c r="A21" s="178" t="s">
        <v>298</v>
      </c>
      <c r="B21" s="178" t="s">
        <v>299</v>
      </c>
      <c r="C21" s="180">
        <v>342899.85</v>
      </c>
      <c r="D21" s="178" t="s">
        <v>300</v>
      </c>
      <c r="E21" s="178" t="s">
        <v>301</v>
      </c>
      <c r="F21" s="180">
        <v>0</v>
      </c>
      <c r="G21" s="178" t="s">
        <v>302</v>
      </c>
      <c r="H21" s="178" t="s">
        <v>303</v>
      </c>
      <c r="I21" s="180">
        <v>0</v>
      </c>
    </row>
    <row r="22" ht="19.5" customHeight="1" spans="1:9">
      <c r="A22" s="178" t="s">
        <v>304</v>
      </c>
      <c r="B22" s="178" t="s">
        <v>305</v>
      </c>
      <c r="C22" s="180">
        <v>0</v>
      </c>
      <c r="D22" s="178" t="s">
        <v>306</v>
      </c>
      <c r="E22" s="178" t="s">
        <v>307</v>
      </c>
      <c r="F22" s="180">
        <v>0</v>
      </c>
      <c r="G22" s="178" t="s">
        <v>308</v>
      </c>
      <c r="H22" s="178" t="s">
        <v>309</v>
      </c>
      <c r="I22" s="180">
        <v>0</v>
      </c>
    </row>
    <row r="23" ht="19.5" customHeight="1" spans="1:9">
      <c r="A23" s="178" t="s">
        <v>310</v>
      </c>
      <c r="B23" s="178" t="s">
        <v>311</v>
      </c>
      <c r="C23" s="180">
        <v>276131.85</v>
      </c>
      <c r="D23" s="178" t="s">
        <v>312</v>
      </c>
      <c r="E23" s="178" t="s">
        <v>313</v>
      </c>
      <c r="F23" s="180">
        <v>6446</v>
      </c>
      <c r="G23" s="178" t="s">
        <v>314</v>
      </c>
      <c r="H23" s="178" t="s">
        <v>315</v>
      </c>
      <c r="I23" s="180">
        <v>0</v>
      </c>
    </row>
    <row r="24" ht="19.5" customHeight="1" spans="1:9">
      <c r="A24" s="178" t="s">
        <v>316</v>
      </c>
      <c r="B24" s="178" t="s">
        <v>317</v>
      </c>
      <c r="C24" s="180">
        <v>0</v>
      </c>
      <c r="D24" s="178" t="s">
        <v>318</v>
      </c>
      <c r="E24" s="178" t="s">
        <v>319</v>
      </c>
      <c r="F24" s="180">
        <v>0</v>
      </c>
      <c r="G24" s="178" t="s">
        <v>320</v>
      </c>
      <c r="H24" s="178" t="s">
        <v>321</v>
      </c>
      <c r="I24" s="180">
        <v>0</v>
      </c>
    </row>
    <row r="25" ht="19.5" customHeight="1" spans="1:9">
      <c r="A25" s="178" t="s">
        <v>322</v>
      </c>
      <c r="B25" s="178" t="s">
        <v>323</v>
      </c>
      <c r="C25" s="180">
        <v>51768</v>
      </c>
      <c r="D25" s="178" t="s">
        <v>324</v>
      </c>
      <c r="E25" s="178" t="s">
        <v>325</v>
      </c>
      <c r="F25" s="180">
        <v>0</v>
      </c>
      <c r="G25" s="178" t="s">
        <v>326</v>
      </c>
      <c r="H25" s="178" t="s">
        <v>327</v>
      </c>
      <c r="I25" s="180">
        <v>0</v>
      </c>
    </row>
    <row r="26" ht="19.5" customHeight="1" spans="1:9">
      <c r="A26" s="178" t="s">
        <v>328</v>
      </c>
      <c r="B26" s="178" t="s">
        <v>329</v>
      </c>
      <c r="C26" s="180">
        <v>15000</v>
      </c>
      <c r="D26" s="178" t="s">
        <v>330</v>
      </c>
      <c r="E26" s="178" t="s">
        <v>331</v>
      </c>
      <c r="F26" s="180">
        <v>0</v>
      </c>
      <c r="G26" s="178" t="s">
        <v>332</v>
      </c>
      <c r="H26" s="178" t="s">
        <v>333</v>
      </c>
      <c r="I26" s="180">
        <v>0</v>
      </c>
    </row>
    <row r="27" ht="19.5" customHeight="1" spans="1:9">
      <c r="A27" s="178" t="s">
        <v>334</v>
      </c>
      <c r="B27" s="178" t="s">
        <v>335</v>
      </c>
      <c r="C27" s="180">
        <v>0</v>
      </c>
      <c r="D27" s="178" t="s">
        <v>336</v>
      </c>
      <c r="E27" s="178" t="s">
        <v>337</v>
      </c>
      <c r="F27" s="180">
        <v>5700</v>
      </c>
      <c r="G27" s="178" t="s">
        <v>338</v>
      </c>
      <c r="H27" s="178" t="s">
        <v>339</v>
      </c>
      <c r="I27" s="180">
        <v>0</v>
      </c>
    </row>
    <row r="28" ht="19.5" customHeight="1" spans="1:9">
      <c r="A28" s="178" t="s">
        <v>340</v>
      </c>
      <c r="B28" s="178" t="s">
        <v>341</v>
      </c>
      <c r="C28" s="180">
        <v>0</v>
      </c>
      <c r="D28" s="178" t="s">
        <v>342</v>
      </c>
      <c r="E28" s="178" t="s">
        <v>343</v>
      </c>
      <c r="F28" s="180">
        <v>0</v>
      </c>
      <c r="G28" s="178" t="s">
        <v>344</v>
      </c>
      <c r="H28" s="178" t="s">
        <v>345</v>
      </c>
      <c r="I28" s="180">
        <v>0</v>
      </c>
    </row>
    <row r="29" ht="19.5" customHeight="1" spans="1:9">
      <c r="A29" s="178" t="s">
        <v>346</v>
      </c>
      <c r="B29" s="178" t="s">
        <v>347</v>
      </c>
      <c r="C29" s="180">
        <v>0</v>
      </c>
      <c r="D29" s="178" t="s">
        <v>348</v>
      </c>
      <c r="E29" s="178" t="s">
        <v>349</v>
      </c>
      <c r="F29" s="180">
        <v>18663.49</v>
      </c>
      <c r="G29" s="178" t="s">
        <v>350</v>
      </c>
      <c r="H29" s="178" t="s">
        <v>351</v>
      </c>
      <c r="I29" s="180">
        <v>0</v>
      </c>
    </row>
    <row r="30" ht="19.5" customHeight="1" spans="1:9">
      <c r="A30" s="178" t="s">
        <v>352</v>
      </c>
      <c r="B30" s="178" t="s">
        <v>353</v>
      </c>
      <c r="C30" s="180">
        <v>0</v>
      </c>
      <c r="D30" s="178" t="s">
        <v>354</v>
      </c>
      <c r="E30" s="178" t="s">
        <v>355</v>
      </c>
      <c r="F30" s="180">
        <v>3850</v>
      </c>
      <c r="G30" s="178" t="s">
        <v>356</v>
      </c>
      <c r="H30" s="178" t="s">
        <v>357</v>
      </c>
      <c r="I30" s="180">
        <v>0</v>
      </c>
    </row>
    <row r="31" ht="19.5" customHeight="1" spans="1:9">
      <c r="A31" s="178" t="s">
        <v>358</v>
      </c>
      <c r="B31" s="178" t="s">
        <v>359</v>
      </c>
      <c r="C31" s="180">
        <v>0</v>
      </c>
      <c r="D31" s="178" t="s">
        <v>360</v>
      </c>
      <c r="E31" s="178" t="s">
        <v>361</v>
      </c>
      <c r="F31" s="180">
        <v>0</v>
      </c>
      <c r="G31" s="178" t="s">
        <v>362</v>
      </c>
      <c r="H31" s="178" t="s">
        <v>363</v>
      </c>
      <c r="I31" s="180">
        <v>0</v>
      </c>
    </row>
    <row r="32" ht="19.5" customHeight="1" spans="1:9">
      <c r="A32" s="178" t="s">
        <v>364</v>
      </c>
      <c r="B32" s="178" t="s">
        <v>365</v>
      </c>
      <c r="C32" s="180">
        <v>0</v>
      </c>
      <c r="D32" s="178" t="s">
        <v>366</v>
      </c>
      <c r="E32" s="178" t="s">
        <v>367</v>
      </c>
      <c r="F32" s="180">
        <v>11935</v>
      </c>
      <c r="G32" s="178" t="s">
        <v>368</v>
      </c>
      <c r="H32" s="178" t="s">
        <v>369</v>
      </c>
      <c r="I32" s="180">
        <v>0</v>
      </c>
    </row>
    <row r="33" ht="19.5" customHeight="1" spans="1:9">
      <c r="A33" s="178" t="s">
        <v>370</v>
      </c>
      <c r="B33" s="178" t="s">
        <v>371</v>
      </c>
      <c r="C33" s="180">
        <v>0</v>
      </c>
      <c r="D33" s="178" t="s">
        <v>372</v>
      </c>
      <c r="E33" s="178" t="s">
        <v>373</v>
      </c>
      <c r="F33" s="180">
        <v>0</v>
      </c>
      <c r="G33" s="178" t="s">
        <v>374</v>
      </c>
      <c r="H33" s="178" t="s">
        <v>375</v>
      </c>
      <c r="I33" s="180">
        <v>0</v>
      </c>
    </row>
    <row r="34" ht="19.5" customHeight="1" spans="1:9">
      <c r="A34" s="178"/>
      <c r="B34" s="178"/>
      <c r="C34" s="194"/>
      <c r="D34" s="178" t="s">
        <v>376</v>
      </c>
      <c r="E34" s="178" t="s">
        <v>377</v>
      </c>
      <c r="F34" s="180">
        <v>7200</v>
      </c>
      <c r="G34" s="178" t="s">
        <v>378</v>
      </c>
      <c r="H34" s="178" t="s">
        <v>379</v>
      </c>
      <c r="I34" s="180">
        <v>0</v>
      </c>
    </row>
    <row r="35" ht="19.5" customHeight="1" spans="1:9">
      <c r="A35" s="178"/>
      <c r="B35" s="178"/>
      <c r="C35" s="194"/>
      <c r="D35" s="178" t="s">
        <v>380</v>
      </c>
      <c r="E35" s="178" t="s">
        <v>381</v>
      </c>
      <c r="F35" s="180">
        <v>0</v>
      </c>
      <c r="G35" s="178" t="s">
        <v>382</v>
      </c>
      <c r="H35" s="178" t="s">
        <v>383</v>
      </c>
      <c r="I35" s="180">
        <v>0</v>
      </c>
    </row>
    <row r="36" ht="19.5" customHeight="1" spans="1:9">
      <c r="A36" s="178"/>
      <c r="B36" s="178"/>
      <c r="C36" s="194"/>
      <c r="D36" s="178" t="s">
        <v>384</v>
      </c>
      <c r="E36" s="178" t="s">
        <v>385</v>
      </c>
      <c r="F36" s="180">
        <v>0</v>
      </c>
      <c r="G36" s="178"/>
      <c r="H36" s="178"/>
      <c r="I36" s="194"/>
    </row>
    <row r="37" ht="19.5" customHeight="1" spans="1:9">
      <c r="A37" s="178"/>
      <c r="B37" s="178"/>
      <c r="C37" s="194"/>
      <c r="D37" s="178" t="s">
        <v>386</v>
      </c>
      <c r="E37" s="178" t="s">
        <v>387</v>
      </c>
      <c r="F37" s="180">
        <v>0</v>
      </c>
      <c r="G37" s="178"/>
      <c r="H37" s="178"/>
      <c r="I37" s="194"/>
    </row>
    <row r="38" ht="19.5" customHeight="1" spans="1:9">
      <c r="A38" s="178"/>
      <c r="B38" s="178"/>
      <c r="C38" s="194"/>
      <c r="D38" s="178" t="s">
        <v>388</v>
      </c>
      <c r="E38" s="178" t="s">
        <v>389</v>
      </c>
      <c r="F38" s="180">
        <v>0</v>
      </c>
      <c r="G38" s="178"/>
      <c r="H38" s="178"/>
      <c r="I38" s="194"/>
    </row>
    <row r="39" ht="19.5" customHeight="1" spans="1:9">
      <c r="A39" s="178"/>
      <c r="B39" s="178"/>
      <c r="C39" s="194"/>
      <c r="D39" s="178" t="s">
        <v>390</v>
      </c>
      <c r="E39" s="178" t="s">
        <v>391</v>
      </c>
      <c r="F39" s="180">
        <v>0</v>
      </c>
      <c r="G39" s="178"/>
      <c r="H39" s="178"/>
      <c r="I39" s="194"/>
    </row>
    <row r="40" ht="19.5" customHeight="1" spans="1:9">
      <c r="A40" s="177" t="s">
        <v>392</v>
      </c>
      <c r="B40" s="177"/>
      <c r="C40" s="180">
        <v>2143509.72</v>
      </c>
      <c r="D40" s="177" t="s">
        <v>393</v>
      </c>
      <c r="E40" s="177"/>
      <c r="F40" s="177"/>
      <c r="G40" s="177"/>
      <c r="H40" s="177"/>
      <c r="I40" s="180">
        <v>101184.44</v>
      </c>
    </row>
    <row r="41" ht="19.5" customHeight="1" spans="1:9">
      <c r="A41" s="190" t="s">
        <v>394</v>
      </c>
      <c r="B41" s="190"/>
      <c r="C41" s="190"/>
      <c r="D41" s="190"/>
      <c r="E41" s="190"/>
      <c r="F41" s="190"/>
      <c r="G41" s="190"/>
      <c r="H41" s="190"/>
      <c r="I41" s="19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92" t="s">
        <v>395</v>
      </c>
    </row>
    <row r="2" spans="12:12">
      <c r="L2" s="193" t="s">
        <v>396</v>
      </c>
    </row>
    <row r="3" spans="1:12">
      <c r="A3" s="193" t="s">
        <v>2</v>
      </c>
      <c r="L3" s="193" t="s">
        <v>3</v>
      </c>
    </row>
    <row r="4" ht="15" customHeight="1" spans="1:12">
      <c r="A4" s="177" t="s">
        <v>397</v>
      </c>
      <c r="B4" s="177"/>
      <c r="C4" s="177"/>
      <c r="D4" s="177"/>
      <c r="E4" s="177"/>
      <c r="F4" s="177"/>
      <c r="G4" s="177"/>
      <c r="H4" s="177"/>
      <c r="I4" s="177"/>
      <c r="J4" s="177"/>
      <c r="K4" s="177"/>
      <c r="L4" s="177"/>
    </row>
    <row r="5" ht="15" customHeight="1" spans="1:12">
      <c r="A5" s="177" t="s">
        <v>213</v>
      </c>
      <c r="B5" s="177" t="s">
        <v>123</v>
      </c>
      <c r="C5" s="177" t="s">
        <v>8</v>
      </c>
      <c r="D5" s="177" t="s">
        <v>213</v>
      </c>
      <c r="E5" s="177" t="s">
        <v>123</v>
      </c>
      <c r="F5" s="177" t="s">
        <v>8</v>
      </c>
      <c r="G5" s="177" t="s">
        <v>213</v>
      </c>
      <c r="H5" s="177" t="s">
        <v>123</v>
      </c>
      <c r="I5" s="177" t="s">
        <v>8</v>
      </c>
      <c r="J5" s="177" t="s">
        <v>213</v>
      </c>
      <c r="K5" s="177" t="s">
        <v>123</v>
      </c>
      <c r="L5" s="177" t="s">
        <v>8</v>
      </c>
    </row>
    <row r="6" ht="15" customHeight="1" spans="1:12">
      <c r="A6" s="178" t="s">
        <v>214</v>
      </c>
      <c r="B6" s="178" t="s">
        <v>215</v>
      </c>
      <c r="C6" s="180">
        <v>0</v>
      </c>
      <c r="D6" s="178" t="s">
        <v>216</v>
      </c>
      <c r="E6" s="178" t="s">
        <v>217</v>
      </c>
      <c r="F6" s="180">
        <v>179700</v>
      </c>
      <c r="G6" s="178" t="s">
        <v>398</v>
      </c>
      <c r="H6" s="178" t="s">
        <v>399</v>
      </c>
      <c r="I6" s="180">
        <v>0</v>
      </c>
      <c r="J6" s="178" t="s">
        <v>400</v>
      </c>
      <c r="K6" s="178" t="s">
        <v>401</v>
      </c>
      <c r="L6" s="180">
        <v>0</v>
      </c>
    </row>
    <row r="7" ht="15" customHeight="1" spans="1:12">
      <c r="A7" s="178" t="s">
        <v>220</v>
      </c>
      <c r="B7" s="178" t="s">
        <v>221</v>
      </c>
      <c r="C7" s="180">
        <v>0</v>
      </c>
      <c r="D7" s="178" t="s">
        <v>222</v>
      </c>
      <c r="E7" s="178" t="s">
        <v>223</v>
      </c>
      <c r="F7" s="180">
        <v>0</v>
      </c>
      <c r="G7" s="178" t="s">
        <v>402</v>
      </c>
      <c r="H7" s="178" t="s">
        <v>225</v>
      </c>
      <c r="I7" s="180">
        <v>0</v>
      </c>
      <c r="J7" s="178" t="s">
        <v>403</v>
      </c>
      <c r="K7" s="178" t="s">
        <v>327</v>
      </c>
      <c r="L7" s="180">
        <v>0</v>
      </c>
    </row>
    <row r="8" ht="15" customHeight="1" spans="1:12">
      <c r="A8" s="178" t="s">
        <v>226</v>
      </c>
      <c r="B8" s="178" t="s">
        <v>227</v>
      </c>
      <c r="C8" s="180">
        <v>0</v>
      </c>
      <c r="D8" s="178" t="s">
        <v>228</v>
      </c>
      <c r="E8" s="178" t="s">
        <v>229</v>
      </c>
      <c r="F8" s="180">
        <v>0</v>
      </c>
      <c r="G8" s="178" t="s">
        <v>404</v>
      </c>
      <c r="H8" s="178" t="s">
        <v>231</v>
      </c>
      <c r="I8" s="180">
        <v>0</v>
      </c>
      <c r="J8" s="178" t="s">
        <v>405</v>
      </c>
      <c r="K8" s="178" t="s">
        <v>351</v>
      </c>
      <c r="L8" s="180">
        <v>0</v>
      </c>
    </row>
    <row r="9" ht="15" customHeight="1" spans="1:12">
      <c r="A9" s="178" t="s">
        <v>232</v>
      </c>
      <c r="B9" s="178" t="s">
        <v>233</v>
      </c>
      <c r="C9" s="180">
        <v>0</v>
      </c>
      <c r="D9" s="178" t="s">
        <v>234</v>
      </c>
      <c r="E9" s="178" t="s">
        <v>235</v>
      </c>
      <c r="F9" s="180">
        <v>0</v>
      </c>
      <c r="G9" s="178" t="s">
        <v>406</v>
      </c>
      <c r="H9" s="178" t="s">
        <v>237</v>
      </c>
      <c r="I9" s="180">
        <v>0</v>
      </c>
      <c r="J9" s="178" t="s">
        <v>320</v>
      </c>
      <c r="K9" s="178" t="s">
        <v>321</v>
      </c>
      <c r="L9" s="180">
        <v>0</v>
      </c>
    </row>
    <row r="10" ht="15" customHeight="1" spans="1:12">
      <c r="A10" s="178" t="s">
        <v>238</v>
      </c>
      <c r="B10" s="178" t="s">
        <v>239</v>
      </c>
      <c r="C10" s="180">
        <v>0</v>
      </c>
      <c r="D10" s="178" t="s">
        <v>240</v>
      </c>
      <c r="E10" s="178" t="s">
        <v>241</v>
      </c>
      <c r="F10" s="180">
        <v>0</v>
      </c>
      <c r="G10" s="178" t="s">
        <v>407</v>
      </c>
      <c r="H10" s="178" t="s">
        <v>243</v>
      </c>
      <c r="I10" s="180">
        <v>0</v>
      </c>
      <c r="J10" s="178" t="s">
        <v>326</v>
      </c>
      <c r="K10" s="178" t="s">
        <v>327</v>
      </c>
      <c r="L10" s="180">
        <v>0</v>
      </c>
    </row>
    <row r="11" ht="15" customHeight="1" spans="1:12">
      <c r="A11" s="178" t="s">
        <v>244</v>
      </c>
      <c r="B11" s="178" t="s">
        <v>245</v>
      </c>
      <c r="C11" s="180">
        <v>0</v>
      </c>
      <c r="D11" s="178" t="s">
        <v>246</v>
      </c>
      <c r="E11" s="178" t="s">
        <v>247</v>
      </c>
      <c r="F11" s="180">
        <v>0</v>
      </c>
      <c r="G11" s="178" t="s">
        <v>408</v>
      </c>
      <c r="H11" s="178" t="s">
        <v>249</v>
      </c>
      <c r="I11" s="180">
        <v>0</v>
      </c>
      <c r="J11" s="178" t="s">
        <v>332</v>
      </c>
      <c r="K11" s="178" t="s">
        <v>333</v>
      </c>
      <c r="L11" s="180">
        <v>0</v>
      </c>
    </row>
    <row r="12" ht="15" customHeight="1" spans="1:12">
      <c r="A12" s="178" t="s">
        <v>250</v>
      </c>
      <c r="B12" s="178" t="s">
        <v>251</v>
      </c>
      <c r="C12" s="180">
        <v>0</v>
      </c>
      <c r="D12" s="178" t="s">
        <v>252</v>
      </c>
      <c r="E12" s="178" t="s">
        <v>253</v>
      </c>
      <c r="F12" s="180">
        <v>0</v>
      </c>
      <c r="G12" s="178" t="s">
        <v>409</v>
      </c>
      <c r="H12" s="178" t="s">
        <v>255</v>
      </c>
      <c r="I12" s="180">
        <v>0</v>
      </c>
      <c r="J12" s="178" t="s">
        <v>338</v>
      </c>
      <c r="K12" s="178" t="s">
        <v>339</v>
      </c>
      <c r="L12" s="180">
        <v>0</v>
      </c>
    </row>
    <row r="13" ht="15" customHeight="1" spans="1:12">
      <c r="A13" s="178" t="s">
        <v>256</v>
      </c>
      <c r="B13" s="178" t="s">
        <v>257</v>
      </c>
      <c r="C13" s="180">
        <v>0</v>
      </c>
      <c r="D13" s="178" t="s">
        <v>258</v>
      </c>
      <c r="E13" s="178" t="s">
        <v>259</v>
      </c>
      <c r="F13" s="180">
        <v>0</v>
      </c>
      <c r="G13" s="178" t="s">
        <v>410</v>
      </c>
      <c r="H13" s="178" t="s">
        <v>261</v>
      </c>
      <c r="I13" s="180">
        <v>0</v>
      </c>
      <c r="J13" s="178" t="s">
        <v>344</v>
      </c>
      <c r="K13" s="178" t="s">
        <v>345</v>
      </c>
      <c r="L13" s="180">
        <v>0</v>
      </c>
    </row>
    <row r="14" ht="15" customHeight="1" spans="1:12">
      <c r="A14" s="178" t="s">
        <v>262</v>
      </c>
      <c r="B14" s="178" t="s">
        <v>263</v>
      </c>
      <c r="C14" s="180">
        <v>0</v>
      </c>
      <c r="D14" s="178" t="s">
        <v>264</v>
      </c>
      <c r="E14" s="178" t="s">
        <v>265</v>
      </c>
      <c r="F14" s="180">
        <v>0</v>
      </c>
      <c r="G14" s="178" t="s">
        <v>411</v>
      </c>
      <c r="H14" s="178" t="s">
        <v>291</v>
      </c>
      <c r="I14" s="180">
        <v>0</v>
      </c>
      <c r="J14" s="178" t="s">
        <v>350</v>
      </c>
      <c r="K14" s="178" t="s">
        <v>351</v>
      </c>
      <c r="L14" s="180">
        <v>0</v>
      </c>
    </row>
    <row r="15" ht="15" customHeight="1" spans="1:12">
      <c r="A15" s="178" t="s">
        <v>268</v>
      </c>
      <c r="B15" s="178" t="s">
        <v>269</v>
      </c>
      <c r="C15" s="180">
        <v>0</v>
      </c>
      <c r="D15" s="178" t="s">
        <v>270</v>
      </c>
      <c r="E15" s="178" t="s">
        <v>271</v>
      </c>
      <c r="F15" s="180">
        <v>0</v>
      </c>
      <c r="G15" s="178" t="s">
        <v>412</v>
      </c>
      <c r="H15" s="178" t="s">
        <v>297</v>
      </c>
      <c r="I15" s="180">
        <v>0</v>
      </c>
      <c r="J15" s="178" t="s">
        <v>413</v>
      </c>
      <c r="K15" s="178" t="s">
        <v>414</v>
      </c>
      <c r="L15" s="180">
        <v>0</v>
      </c>
    </row>
    <row r="16" ht="15" customHeight="1" spans="1:12">
      <c r="A16" s="178" t="s">
        <v>274</v>
      </c>
      <c r="B16" s="178" t="s">
        <v>275</v>
      </c>
      <c r="C16" s="180">
        <v>0</v>
      </c>
      <c r="D16" s="178" t="s">
        <v>276</v>
      </c>
      <c r="E16" s="178" t="s">
        <v>277</v>
      </c>
      <c r="F16" s="180">
        <v>29000</v>
      </c>
      <c r="G16" s="178" t="s">
        <v>415</v>
      </c>
      <c r="H16" s="178" t="s">
        <v>303</v>
      </c>
      <c r="I16" s="180">
        <v>0</v>
      </c>
      <c r="J16" s="178" t="s">
        <v>416</v>
      </c>
      <c r="K16" s="178" t="s">
        <v>417</v>
      </c>
      <c r="L16" s="180">
        <v>0</v>
      </c>
    </row>
    <row r="17" ht="15" customHeight="1" spans="1:12">
      <c r="A17" s="178" t="s">
        <v>280</v>
      </c>
      <c r="B17" s="178" t="s">
        <v>281</v>
      </c>
      <c r="C17" s="180">
        <v>0</v>
      </c>
      <c r="D17" s="178" t="s">
        <v>282</v>
      </c>
      <c r="E17" s="178" t="s">
        <v>283</v>
      </c>
      <c r="F17" s="180">
        <v>0</v>
      </c>
      <c r="G17" s="178" t="s">
        <v>418</v>
      </c>
      <c r="H17" s="178" t="s">
        <v>309</v>
      </c>
      <c r="I17" s="180">
        <v>0</v>
      </c>
      <c r="J17" s="178" t="s">
        <v>419</v>
      </c>
      <c r="K17" s="178" t="s">
        <v>420</v>
      </c>
      <c r="L17" s="180">
        <v>0</v>
      </c>
    </row>
    <row r="18" ht="15" customHeight="1" spans="1:12">
      <c r="A18" s="178" t="s">
        <v>286</v>
      </c>
      <c r="B18" s="178" t="s">
        <v>287</v>
      </c>
      <c r="C18" s="180">
        <v>0</v>
      </c>
      <c r="D18" s="178" t="s">
        <v>288</v>
      </c>
      <c r="E18" s="178" t="s">
        <v>289</v>
      </c>
      <c r="F18" s="180">
        <v>0</v>
      </c>
      <c r="G18" s="178" t="s">
        <v>421</v>
      </c>
      <c r="H18" s="178" t="s">
        <v>422</v>
      </c>
      <c r="I18" s="180">
        <v>0</v>
      </c>
      <c r="J18" s="178" t="s">
        <v>423</v>
      </c>
      <c r="K18" s="178" t="s">
        <v>424</v>
      </c>
      <c r="L18" s="180">
        <v>0</v>
      </c>
    </row>
    <row r="19" ht="15" customHeight="1" spans="1:12">
      <c r="A19" s="178" t="s">
        <v>292</v>
      </c>
      <c r="B19" s="178" t="s">
        <v>293</v>
      </c>
      <c r="C19" s="180">
        <v>0</v>
      </c>
      <c r="D19" s="178" t="s">
        <v>294</v>
      </c>
      <c r="E19" s="178" t="s">
        <v>295</v>
      </c>
      <c r="F19" s="180">
        <v>0</v>
      </c>
      <c r="G19" s="178" t="s">
        <v>218</v>
      </c>
      <c r="H19" s="178" t="s">
        <v>219</v>
      </c>
      <c r="I19" s="180">
        <v>0</v>
      </c>
      <c r="J19" s="178" t="s">
        <v>356</v>
      </c>
      <c r="K19" s="178" t="s">
        <v>357</v>
      </c>
      <c r="L19" s="180">
        <v>0</v>
      </c>
    </row>
    <row r="20" ht="15" customHeight="1" spans="1:12">
      <c r="A20" s="178" t="s">
        <v>298</v>
      </c>
      <c r="B20" s="178" t="s">
        <v>299</v>
      </c>
      <c r="C20" s="180">
        <v>0</v>
      </c>
      <c r="D20" s="178" t="s">
        <v>300</v>
      </c>
      <c r="E20" s="178" t="s">
        <v>301</v>
      </c>
      <c r="F20" s="180">
        <v>0</v>
      </c>
      <c r="G20" s="178" t="s">
        <v>224</v>
      </c>
      <c r="H20" s="178" t="s">
        <v>225</v>
      </c>
      <c r="I20" s="180">
        <v>0</v>
      </c>
      <c r="J20" s="178" t="s">
        <v>362</v>
      </c>
      <c r="K20" s="178" t="s">
        <v>363</v>
      </c>
      <c r="L20" s="180">
        <v>0</v>
      </c>
    </row>
    <row r="21" ht="15" customHeight="1" spans="1:12">
      <c r="A21" s="178" t="s">
        <v>304</v>
      </c>
      <c r="B21" s="178" t="s">
        <v>305</v>
      </c>
      <c r="C21" s="180">
        <v>0</v>
      </c>
      <c r="D21" s="178" t="s">
        <v>306</v>
      </c>
      <c r="E21" s="178" t="s">
        <v>307</v>
      </c>
      <c r="F21" s="180">
        <v>0</v>
      </c>
      <c r="G21" s="178" t="s">
        <v>230</v>
      </c>
      <c r="H21" s="178" t="s">
        <v>231</v>
      </c>
      <c r="I21" s="180">
        <v>0</v>
      </c>
      <c r="J21" s="178" t="s">
        <v>368</v>
      </c>
      <c r="K21" s="178" t="s">
        <v>369</v>
      </c>
      <c r="L21" s="180">
        <v>0</v>
      </c>
    </row>
    <row r="22" ht="15" customHeight="1" spans="1:12">
      <c r="A22" s="178" t="s">
        <v>310</v>
      </c>
      <c r="B22" s="178" t="s">
        <v>311</v>
      </c>
      <c r="C22" s="180">
        <v>0</v>
      </c>
      <c r="D22" s="178" t="s">
        <v>312</v>
      </c>
      <c r="E22" s="178" t="s">
        <v>313</v>
      </c>
      <c r="F22" s="180">
        <v>0</v>
      </c>
      <c r="G22" s="178" t="s">
        <v>236</v>
      </c>
      <c r="H22" s="178" t="s">
        <v>237</v>
      </c>
      <c r="I22" s="180">
        <v>0</v>
      </c>
      <c r="J22" s="178" t="s">
        <v>374</v>
      </c>
      <c r="K22" s="178" t="s">
        <v>375</v>
      </c>
      <c r="L22" s="180">
        <v>0</v>
      </c>
    </row>
    <row r="23" ht="15" customHeight="1" spans="1:12">
      <c r="A23" s="178" t="s">
        <v>316</v>
      </c>
      <c r="B23" s="178" t="s">
        <v>317</v>
      </c>
      <c r="C23" s="180">
        <v>0</v>
      </c>
      <c r="D23" s="178" t="s">
        <v>318</v>
      </c>
      <c r="E23" s="178" t="s">
        <v>319</v>
      </c>
      <c r="F23" s="180">
        <v>0</v>
      </c>
      <c r="G23" s="178" t="s">
        <v>242</v>
      </c>
      <c r="H23" s="178" t="s">
        <v>243</v>
      </c>
      <c r="I23" s="180">
        <v>0</v>
      </c>
      <c r="J23" s="178" t="s">
        <v>378</v>
      </c>
      <c r="K23" s="178" t="s">
        <v>379</v>
      </c>
      <c r="L23" s="180">
        <v>0</v>
      </c>
    </row>
    <row r="24" ht="15" customHeight="1" spans="1:12">
      <c r="A24" s="178" t="s">
        <v>322</v>
      </c>
      <c r="B24" s="178" t="s">
        <v>323</v>
      </c>
      <c r="C24" s="180">
        <v>0</v>
      </c>
      <c r="D24" s="178" t="s">
        <v>324</v>
      </c>
      <c r="E24" s="178" t="s">
        <v>325</v>
      </c>
      <c r="F24" s="180">
        <v>0</v>
      </c>
      <c r="G24" s="178" t="s">
        <v>248</v>
      </c>
      <c r="H24" s="178" t="s">
        <v>249</v>
      </c>
      <c r="I24" s="180">
        <v>0</v>
      </c>
      <c r="J24" s="178" t="s">
        <v>382</v>
      </c>
      <c r="K24" s="178" t="s">
        <v>383</v>
      </c>
      <c r="L24" s="180">
        <v>0</v>
      </c>
    </row>
    <row r="25" ht="15" customHeight="1" spans="1:12">
      <c r="A25" s="178" t="s">
        <v>328</v>
      </c>
      <c r="B25" s="178" t="s">
        <v>329</v>
      </c>
      <c r="C25" s="180">
        <v>0</v>
      </c>
      <c r="D25" s="178" t="s">
        <v>330</v>
      </c>
      <c r="E25" s="178" t="s">
        <v>331</v>
      </c>
      <c r="F25" s="180">
        <v>0</v>
      </c>
      <c r="G25" s="178" t="s">
        <v>254</v>
      </c>
      <c r="H25" s="178" t="s">
        <v>255</v>
      </c>
      <c r="I25" s="180">
        <v>0</v>
      </c>
      <c r="J25" s="178"/>
      <c r="K25" s="178"/>
      <c r="L25" s="179"/>
    </row>
    <row r="26" ht="15" customHeight="1" spans="1:12">
      <c r="A26" s="178" t="s">
        <v>334</v>
      </c>
      <c r="B26" s="178" t="s">
        <v>335</v>
      </c>
      <c r="C26" s="180">
        <v>0</v>
      </c>
      <c r="D26" s="178" t="s">
        <v>336</v>
      </c>
      <c r="E26" s="178" t="s">
        <v>337</v>
      </c>
      <c r="F26" s="180">
        <v>75400</v>
      </c>
      <c r="G26" s="178" t="s">
        <v>260</v>
      </c>
      <c r="H26" s="178" t="s">
        <v>261</v>
      </c>
      <c r="I26" s="180">
        <v>0</v>
      </c>
      <c r="J26" s="178"/>
      <c r="K26" s="178"/>
      <c r="L26" s="179"/>
    </row>
    <row r="27" ht="15" customHeight="1" spans="1:12">
      <c r="A27" s="178" t="s">
        <v>340</v>
      </c>
      <c r="B27" s="178" t="s">
        <v>341</v>
      </c>
      <c r="C27" s="180">
        <v>0</v>
      </c>
      <c r="D27" s="178" t="s">
        <v>342</v>
      </c>
      <c r="E27" s="178" t="s">
        <v>343</v>
      </c>
      <c r="F27" s="180">
        <v>61300</v>
      </c>
      <c r="G27" s="178" t="s">
        <v>266</v>
      </c>
      <c r="H27" s="178" t="s">
        <v>267</v>
      </c>
      <c r="I27" s="180">
        <v>0</v>
      </c>
      <c r="J27" s="178"/>
      <c r="K27" s="178"/>
      <c r="L27" s="179"/>
    </row>
    <row r="28" ht="15" customHeight="1" spans="1:12">
      <c r="A28" s="178" t="s">
        <v>346</v>
      </c>
      <c r="B28" s="178" t="s">
        <v>347</v>
      </c>
      <c r="C28" s="180">
        <v>0</v>
      </c>
      <c r="D28" s="178" t="s">
        <v>348</v>
      </c>
      <c r="E28" s="178" t="s">
        <v>349</v>
      </c>
      <c r="F28" s="180">
        <v>0</v>
      </c>
      <c r="G28" s="178" t="s">
        <v>272</v>
      </c>
      <c r="H28" s="178" t="s">
        <v>273</v>
      </c>
      <c r="I28" s="180">
        <v>0</v>
      </c>
      <c r="J28" s="178"/>
      <c r="K28" s="178"/>
      <c r="L28" s="179"/>
    </row>
    <row r="29" ht="15" customHeight="1" spans="1:12">
      <c r="A29" s="178" t="s">
        <v>352</v>
      </c>
      <c r="B29" s="178" t="s">
        <v>353</v>
      </c>
      <c r="C29" s="180">
        <v>0</v>
      </c>
      <c r="D29" s="178" t="s">
        <v>354</v>
      </c>
      <c r="E29" s="178" t="s">
        <v>355</v>
      </c>
      <c r="F29" s="180">
        <v>0</v>
      </c>
      <c r="G29" s="178" t="s">
        <v>278</v>
      </c>
      <c r="H29" s="178" t="s">
        <v>279</v>
      </c>
      <c r="I29" s="180">
        <v>0</v>
      </c>
      <c r="J29" s="178"/>
      <c r="K29" s="178"/>
      <c r="L29" s="179"/>
    </row>
    <row r="30" ht="15" customHeight="1" spans="1:12">
      <c r="A30" s="178" t="s">
        <v>358</v>
      </c>
      <c r="B30" s="178" t="s">
        <v>359</v>
      </c>
      <c r="C30" s="180">
        <v>0</v>
      </c>
      <c r="D30" s="178" t="s">
        <v>360</v>
      </c>
      <c r="E30" s="178" t="s">
        <v>361</v>
      </c>
      <c r="F30" s="180">
        <v>0</v>
      </c>
      <c r="G30" s="178" t="s">
        <v>284</v>
      </c>
      <c r="H30" s="178" t="s">
        <v>285</v>
      </c>
      <c r="I30" s="180">
        <v>0</v>
      </c>
      <c r="J30" s="178"/>
      <c r="K30" s="178"/>
      <c r="L30" s="179"/>
    </row>
    <row r="31" ht="15" customHeight="1" spans="1:12">
      <c r="A31" s="178" t="s">
        <v>364</v>
      </c>
      <c r="B31" s="178" t="s">
        <v>365</v>
      </c>
      <c r="C31" s="180">
        <v>0</v>
      </c>
      <c r="D31" s="178" t="s">
        <v>366</v>
      </c>
      <c r="E31" s="178" t="s">
        <v>367</v>
      </c>
      <c r="F31" s="180">
        <v>14000</v>
      </c>
      <c r="G31" s="178" t="s">
        <v>290</v>
      </c>
      <c r="H31" s="178" t="s">
        <v>291</v>
      </c>
      <c r="I31" s="180">
        <v>0</v>
      </c>
      <c r="J31" s="178"/>
      <c r="K31" s="178"/>
      <c r="L31" s="179"/>
    </row>
    <row r="32" ht="15" customHeight="1" spans="1:12">
      <c r="A32" s="178" t="s">
        <v>370</v>
      </c>
      <c r="B32" s="178" t="s">
        <v>425</v>
      </c>
      <c r="C32" s="180">
        <v>0</v>
      </c>
      <c r="D32" s="178" t="s">
        <v>372</v>
      </c>
      <c r="E32" s="178" t="s">
        <v>373</v>
      </c>
      <c r="F32" s="180">
        <v>0</v>
      </c>
      <c r="G32" s="178" t="s">
        <v>296</v>
      </c>
      <c r="H32" s="178" t="s">
        <v>297</v>
      </c>
      <c r="I32" s="180">
        <v>0</v>
      </c>
      <c r="J32" s="178"/>
      <c r="K32" s="178"/>
      <c r="L32" s="179"/>
    </row>
    <row r="33" ht="15" customHeight="1" spans="1:12">
      <c r="A33" s="178"/>
      <c r="B33" s="178"/>
      <c r="C33" s="179"/>
      <c r="D33" s="178" t="s">
        <v>376</v>
      </c>
      <c r="E33" s="178" t="s">
        <v>377</v>
      </c>
      <c r="F33" s="180">
        <v>0</v>
      </c>
      <c r="G33" s="178" t="s">
        <v>302</v>
      </c>
      <c r="H33" s="178" t="s">
        <v>303</v>
      </c>
      <c r="I33" s="180">
        <v>0</v>
      </c>
      <c r="J33" s="178"/>
      <c r="K33" s="178"/>
      <c r="L33" s="179"/>
    </row>
    <row r="34" ht="15" customHeight="1" spans="1:12">
      <c r="A34" s="178"/>
      <c r="B34" s="178"/>
      <c r="C34" s="179"/>
      <c r="D34" s="178" t="s">
        <v>380</v>
      </c>
      <c r="E34" s="178" t="s">
        <v>381</v>
      </c>
      <c r="F34" s="180">
        <v>0</v>
      </c>
      <c r="G34" s="178" t="s">
        <v>308</v>
      </c>
      <c r="H34" s="178" t="s">
        <v>309</v>
      </c>
      <c r="I34" s="180">
        <v>0</v>
      </c>
      <c r="J34" s="178"/>
      <c r="K34" s="178"/>
      <c r="L34" s="179"/>
    </row>
    <row r="35" ht="15" customHeight="1" spans="1:12">
      <c r="A35" s="178"/>
      <c r="B35" s="178"/>
      <c r="C35" s="179"/>
      <c r="D35" s="178" t="s">
        <v>384</v>
      </c>
      <c r="E35" s="178" t="s">
        <v>385</v>
      </c>
      <c r="F35" s="180">
        <v>0</v>
      </c>
      <c r="G35" s="178" t="s">
        <v>314</v>
      </c>
      <c r="H35" s="178" t="s">
        <v>315</v>
      </c>
      <c r="I35" s="180">
        <v>0</v>
      </c>
      <c r="J35" s="178"/>
      <c r="K35" s="178"/>
      <c r="L35" s="179"/>
    </row>
    <row r="36" ht="15" customHeight="1" spans="1:12">
      <c r="A36" s="178"/>
      <c r="B36" s="178"/>
      <c r="C36" s="179"/>
      <c r="D36" s="178" t="s">
        <v>386</v>
      </c>
      <c r="E36" s="178" t="s">
        <v>387</v>
      </c>
      <c r="F36" s="180">
        <v>0</v>
      </c>
      <c r="G36" s="178"/>
      <c r="H36" s="178"/>
      <c r="I36" s="179"/>
      <c r="J36" s="178"/>
      <c r="K36" s="178"/>
      <c r="L36" s="179"/>
    </row>
    <row r="37" ht="15" customHeight="1" spans="1:12">
      <c r="A37" s="178"/>
      <c r="B37" s="178"/>
      <c r="C37" s="179"/>
      <c r="D37" s="178" t="s">
        <v>388</v>
      </c>
      <c r="E37" s="178" t="s">
        <v>389</v>
      </c>
      <c r="F37" s="180">
        <v>0</v>
      </c>
      <c r="G37" s="178"/>
      <c r="H37" s="178"/>
      <c r="I37" s="179"/>
      <c r="J37" s="178"/>
      <c r="K37" s="178"/>
      <c r="L37" s="179"/>
    </row>
    <row r="38" ht="15" customHeight="1" spans="1:12">
      <c r="A38" s="178"/>
      <c r="B38" s="178"/>
      <c r="C38" s="179"/>
      <c r="D38" s="178" t="s">
        <v>390</v>
      </c>
      <c r="E38" s="178" t="s">
        <v>391</v>
      </c>
      <c r="F38" s="180">
        <v>0</v>
      </c>
      <c r="G38" s="178"/>
      <c r="H38" s="178"/>
      <c r="I38" s="179"/>
      <c r="J38" s="178"/>
      <c r="K38" s="178"/>
      <c r="L38" s="179"/>
    </row>
    <row r="39" ht="15" customHeight="1" spans="1:12">
      <c r="A39" s="190" t="s">
        <v>426</v>
      </c>
      <c r="B39" s="190"/>
      <c r="C39" s="190"/>
      <c r="D39" s="190"/>
      <c r="E39" s="190"/>
      <c r="F39" s="190"/>
      <c r="G39" s="190"/>
      <c r="H39" s="190"/>
      <c r="I39" s="190"/>
      <c r="J39" s="190"/>
      <c r="K39" s="190"/>
      <c r="L39" s="19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19" sqref="G1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9" t="s">
        <v>427</v>
      </c>
    </row>
    <row r="2" ht="14.25" spans="20:20">
      <c r="T2" s="176" t="s">
        <v>428</v>
      </c>
    </row>
    <row r="3" ht="14.25" spans="1:20">
      <c r="A3" s="176" t="s">
        <v>2</v>
      </c>
      <c r="T3" s="176" t="s">
        <v>3</v>
      </c>
    </row>
    <row r="4" ht="19.5" customHeight="1" spans="1:20">
      <c r="A4" s="183" t="s">
        <v>6</v>
      </c>
      <c r="B4" s="183"/>
      <c r="C4" s="183"/>
      <c r="D4" s="183"/>
      <c r="E4" s="183" t="s">
        <v>201</v>
      </c>
      <c r="F4" s="183"/>
      <c r="G4" s="183"/>
      <c r="H4" s="183" t="s">
        <v>202</v>
      </c>
      <c r="I4" s="183"/>
      <c r="J4" s="183"/>
      <c r="K4" s="183" t="s">
        <v>203</v>
      </c>
      <c r="L4" s="183"/>
      <c r="M4" s="183"/>
      <c r="N4" s="183"/>
      <c r="O4" s="183"/>
      <c r="P4" s="183" t="s">
        <v>107</v>
      </c>
      <c r="Q4" s="183"/>
      <c r="R4" s="183"/>
      <c r="S4" s="183"/>
      <c r="T4" s="183"/>
    </row>
    <row r="5" ht="19.5" customHeight="1" spans="1:20">
      <c r="A5" s="183" t="s">
        <v>122</v>
      </c>
      <c r="B5" s="183"/>
      <c r="C5" s="183"/>
      <c r="D5" s="183" t="s">
        <v>123</v>
      </c>
      <c r="E5" s="183" t="s">
        <v>129</v>
      </c>
      <c r="F5" s="183" t="s">
        <v>204</v>
      </c>
      <c r="G5" s="183" t="s">
        <v>205</v>
      </c>
      <c r="H5" s="183" t="s">
        <v>129</v>
      </c>
      <c r="I5" s="183" t="s">
        <v>172</v>
      </c>
      <c r="J5" s="183" t="s">
        <v>173</v>
      </c>
      <c r="K5" s="183" t="s">
        <v>129</v>
      </c>
      <c r="L5" s="183" t="s">
        <v>172</v>
      </c>
      <c r="M5" s="183"/>
      <c r="N5" s="183" t="s">
        <v>172</v>
      </c>
      <c r="O5" s="183" t="s">
        <v>173</v>
      </c>
      <c r="P5" s="183" t="s">
        <v>129</v>
      </c>
      <c r="Q5" s="183" t="s">
        <v>204</v>
      </c>
      <c r="R5" s="183" t="s">
        <v>205</v>
      </c>
      <c r="S5" s="183" t="s">
        <v>205</v>
      </c>
      <c r="T5" s="183"/>
    </row>
    <row r="6" ht="19.5" customHeight="1" spans="1:20">
      <c r="A6" s="183"/>
      <c r="B6" s="183"/>
      <c r="C6" s="183"/>
      <c r="D6" s="183"/>
      <c r="E6" s="183"/>
      <c r="F6" s="183"/>
      <c r="G6" s="183" t="s">
        <v>124</v>
      </c>
      <c r="H6" s="183"/>
      <c r="I6" s="183"/>
      <c r="J6" s="183" t="s">
        <v>124</v>
      </c>
      <c r="K6" s="183"/>
      <c r="L6" s="183" t="s">
        <v>124</v>
      </c>
      <c r="M6" s="183" t="s">
        <v>207</v>
      </c>
      <c r="N6" s="183" t="s">
        <v>206</v>
      </c>
      <c r="O6" s="183" t="s">
        <v>124</v>
      </c>
      <c r="P6" s="183"/>
      <c r="Q6" s="183"/>
      <c r="R6" s="183" t="s">
        <v>124</v>
      </c>
      <c r="S6" s="183" t="s">
        <v>208</v>
      </c>
      <c r="T6" s="183" t="s">
        <v>209</v>
      </c>
    </row>
    <row r="7" ht="19.5" customHeight="1" spans="1:20">
      <c r="A7" s="183"/>
      <c r="B7" s="183"/>
      <c r="C7" s="183"/>
      <c r="D7" s="183"/>
      <c r="E7" s="183"/>
      <c r="F7" s="183"/>
      <c r="G7" s="183"/>
      <c r="H7" s="183"/>
      <c r="I7" s="183"/>
      <c r="J7" s="183"/>
      <c r="K7" s="183"/>
      <c r="L7" s="183"/>
      <c r="M7" s="183"/>
      <c r="N7" s="183"/>
      <c r="O7" s="183"/>
      <c r="P7" s="183"/>
      <c r="Q7" s="183"/>
      <c r="R7" s="183"/>
      <c r="S7" s="183"/>
      <c r="T7" s="183"/>
    </row>
    <row r="8" ht="19.5" customHeight="1" spans="1:20">
      <c r="A8" s="183" t="s">
        <v>126</v>
      </c>
      <c r="B8" s="183" t="s">
        <v>127</v>
      </c>
      <c r="C8" s="183" t="s">
        <v>128</v>
      </c>
      <c r="D8" s="183" t="s">
        <v>10</v>
      </c>
      <c r="E8" s="177" t="s">
        <v>11</v>
      </c>
      <c r="F8" s="177" t="s">
        <v>12</v>
      </c>
      <c r="G8" s="177" t="s">
        <v>20</v>
      </c>
      <c r="H8" s="177" t="s">
        <v>24</v>
      </c>
      <c r="I8" s="177" t="s">
        <v>28</v>
      </c>
      <c r="J8" s="177" t="s">
        <v>32</v>
      </c>
      <c r="K8" s="177" t="s">
        <v>36</v>
      </c>
      <c r="L8" s="177" t="s">
        <v>40</v>
      </c>
      <c r="M8" s="177" t="s">
        <v>43</v>
      </c>
      <c r="N8" s="177" t="s">
        <v>46</v>
      </c>
      <c r="O8" s="177" t="s">
        <v>49</v>
      </c>
      <c r="P8" s="177" t="s">
        <v>52</v>
      </c>
      <c r="Q8" s="177" t="s">
        <v>55</v>
      </c>
      <c r="R8" s="177" t="s">
        <v>58</v>
      </c>
      <c r="S8" s="177" t="s">
        <v>61</v>
      </c>
      <c r="T8" s="177" t="s">
        <v>64</v>
      </c>
    </row>
    <row r="9" ht="19.5" customHeight="1" spans="1:20">
      <c r="A9" s="183"/>
      <c r="B9" s="183"/>
      <c r="C9" s="183"/>
      <c r="D9" s="183" t="s">
        <v>129</v>
      </c>
      <c r="E9" s="180"/>
      <c r="F9" s="180"/>
      <c r="G9" s="180"/>
      <c r="H9" s="180"/>
      <c r="I9" s="180"/>
      <c r="J9" s="180"/>
      <c r="K9" s="180"/>
      <c r="L9" s="180"/>
      <c r="M9" s="180"/>
      <c r="N9" s="180"/>
      <c r="O9" s="180"/>
      <c r="P9" s="180"/>
      <c r="Q9" s="180"/>
      <c r="R9" s="180"/>
      <c r="S9" s="180"/>
      <c r="T9" s="180"/>
    </row>
    <row r="10" ht="19.5" customHeight="1" spans="1:20">
      <c r="A10" s="190"/>
      <c r="B10" s="190"/>
      <c r="C10" s="190"/>
      <c r="D10" s="190"/>
      <c r="E10" s="180"/>
      <c r="F10" s="180"/>
      <c r="G10" s="180"/>
      <c r="H10" s="180"/>
      <c r="I10" s="180"/>
      <c r="J10" s="180"/>
      <c r="K10" s="180"/>
      <c r="L10" s="180"/>
      <c r="M10" s="180"/>
      <c r="N10" s="180"/>
      <c r="O10" s="180"/>
      <c r="P10" s="180"/>
      <c r="Q10" s="180"/>
      <c r="R10" s="180"/>
      <c r="S10" s="180"/>
      <c r="T10" s="180"/>
    </row>
    <row r="11" ht="19.5" customHeight="1" spans="1:20">
      <c r="A11" s="190" t="s">
        <v>429</v>
      </c>
      <c r="B11" s="190"/>
      <c r="C11" s="190"/>
      <c r="D11" s="190"/>
      <c r="E11" s="190"/>
      <c r="F11" s="190"/>
      <c r="G11" s="190"/>
      <c r="H11" s="190"/>
      <c r="I11" s="190"/>
      <c r="J11" s="190"/>
      <c r="K11" s="190"/>
      <c r="L11" s="190"/>
      <c r="M11" s="190"/>
      <c r="N11" s="190"/>
      <c r="O11" s="190"/>
      <c r="P11" s="190"/>
      <c r="Q11" s="190"/>
      <c r="R11" s="190"/>
      <c r="S11" s="190"/>
      <c r="T11" s="190"/>
    </row>
    <row r="12" spans="1:20">
      <c r="A12" s="191" t="s">
        <v>430</v>
      </c>
      <c r="B12" s="191"/>
      <c r="C12" s="191"/>
      <c r="D12" s="191"/>
      <c r="E12" s="191"/>
      <c r="F12" s="191"/>
      <c r="G12" s="191"/>
      <c r="H12" s="191"/>
      <c r="I12" s="191"/>
      <c r="J12" s="191"/>
      <c r="K12" s="191"/>
      <c r="L12" s="191"/>
      <c r="M12" s="191"/>
      <c r="N12" s="191"/>
      <c r="O12" s="191"/>
      <c r="P12" s="191"/>
      <c r="Q12" s="191"/>
      <c r="R12" s="191"/>
      <c r="S12" s="191"/>
      <c r="T12" s="191"/>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20" sqref="F2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9" t="s">
        <v>431</v>
      </c>
    </row>
    <row r="2" ht="14.25" spans="12:12">
      <c r="L2" s="176" t="s">
        <v>432</v>
      </c>
    </row>
    <row r="3" ht="14.25" spans="1:12">
      <c r="A3" s="176" t="s">
        <v>2</v>
      </c>
      <c r="L3" s="176" t="s">
        <v>3</v>
      </c>
    </row>
    <row r="4" ht="19.5" customHeight="1" spans="1:12">
      <c r="A4" s="183" t="s">
        <v>6</v>
      </c>
      <c r="B4" s="183"/>
      <c r="C4" s="183"/>
      <c r="D4" s="183"/>
      <c r="E4" s="183" t="s">
        <v>201</v>
      </c>
      <c r="F4" s="183"/>
      <c r="G4" s="183"/>
      <c r="H4" s="183" t="s">
        <v>202</v>
      </c>
      <c r="I4" s="183" t="s">
        <v>203</v>
      </c>
      <c r="J4" s="183" t="s">
        <v>107</v>
      </c>
      <c r="K4" s="183"/>
      <c r="L4" s="183"/>
    </row>
    <row r="5" ht="19.5" customHeight="1" spans="1:12">
      <c r="A5" s="183" t="s">
        <v>122</v>
      </c>
      <c r="B5" s="183"/>
      <c r="C5" s="183"/>
      <c r="D5" s="183" t="s">
        <v>123</v>
      </c>
      <c r="E5" s="183" t="s">
        <v>129</v>
      </c>
      <c r="F5" s="183" t="s">
        <v>433</v>
      </c>
      <c r="G5" s="183" t="s">
        <v>434</v>
      </c>
      <c r="H5" s="183"/>
      <c r="I5" s="183"/>
      <c r="J5" s="183" t="s">
        <v>129</v>
      </c>
      <c r="K5" s="183" t="s">
        <v>433</v>
      </c>
      <c r="L5" s="177" t="s">
        <v>434</v>
      </c>
    </row>
    <row r="6" ht="19.5" customHeight="1" spans="1:12">
      <c r="A6" s="183"/>
      <c r="B6" s="183"/>
      <c r="C6" s="183"/>
      <c r="D6" s="183"/>
      <c r="E6" s="183"/>
      <c r="F6" s="183"/>
      <c r="G6" s="183"/>
      <c r="H6" s="183"/>
      <c r="I6" s="183"/>
      <c r="J6" s="183"/>
      <c r="K6" s="183"/>
      <c r="L6" s="177" t="s">
        <v>208</v>
      </c>
    </row>
    <row r="7" ht="19.5" customHeight="1" spans="1:12">
      <c r="A7" s="183"/>
      <c r="B7" s="183"/>
      <c r="C7" s="183"/>
      <c r="D7" s="183"/>
      <c r="E7" s="183"/>
      <c r="F7" s="183"/>
      <c r="G7" s="183"/>
      <c r="H7" s="183"/>
      <c r="I7" s="183"/>
      <c r="J7" s="183"/>
      <c r="K7" s="183"/>
      <c r="L7" s="177"/>
    </row>
    <row r="8" ht="19.5" customHeight="1" spans="1:12">
      <c r="A8" s="183" t="s">
        <v>126</v>
      </c>
      <c r="B8" s="183" t="s">
        <v>127</v>
      </c>
      <c r="C8" s="183" t="s">
        <v>128</v>
      </c>
      <c r="D8" s="183" t="s">
        <v>10</v>
      </c>
      <c r="E8" s="177" t="s">
        <v>11</v>
      </c>
      <c r="F8" s="177" t="s">
        <v>12</v>
      </c>
      <c r="G8" s="177" t="s">
        <v>20</v>
      </c>
      <c r="H8" s="177" t="s">
        <v>24</v>
      </c>
      <c r="I8" s="177" t="s">
        <v>28</v>
      </c>
      <c r="J8" s="177" t="s">
        <v>32</v>
      </c>
      <c r="K8" s="177" t="s">
        <v>36</v>
      </c>
      <c r="L8" s="177" t="s">
        <v>40</v>
      </c>
    </row>
    <row r="9" ht="19.5" customHeight="1" spans="1:12">
      <c r="A9" s="183"/>
      <c r="B9" s="183"/>
      <c r="C9" s="183"/>
      <c r="D9" s="183" t="s">
        <v>129</v>
      </c>
      <c r="E9" s="180"/>
      <c r="F9" s="180"/>
      <c r="G9" s="180"/>
      <c r="H9" s="180"/>
      <c r="I9" s="180"/>
      <c r="J9" s="180"/>
      <c r="K9" s="180"/>
      <c r="L9" s="180"/>
    </row>
    <row r="10" ht="19.5" customHeight="1" spans="1:12">
      <c r="A10" s="190"/>
      <c r="B10" s="190"/>
      <c r="C10" s="190"/>
      <c r="D10" s="190"/>
      <c r="E10" s="180"/>
      <c r="F10" s="180"/>
      <c r="G10" s="180"/>
      <c r="H10" s="180"/>
      <c r="I10" s="180"/>
      <c r="J10" s="180"/>
      <c r="K10" s="180"/>
      <c r="L10" s="180"/>
    </row>
    <row r="11" ht="19.5" customHeight="1" spans="1:12">
      <c r="A11" s="190" t="s">
        <v>435</v>
      </c>
      <c r="B11" s="190"/>
      <c r="C11" s="190"/>
      <c r="D11" s="190"/>
      <c r="E11" s="190"/>
      <c r="F11" s="190"/>
      <c r="G11" s="190"/>
      <c r="H11" s="190"/>
      <c r="I11" s="190"/>
      <c r="J11" s="190"/>
      <c r="K11" s="190"/>
      <c r="L11" s="190"/>
    </row>
    <row r="12" spans="1:12">
      <c r="A12" s="191" t="s">
        <v>436</v>
      </c>
      <c r="B12" s="191"/>
      <c r="C12" s="191"/>
      <c r="D12" s="191"/>
      <c r="E12" s="191"/>
      <c r="F12" s="191"/>
      <c r="G12" s="191"/>
      <c r="H12" s="191"/>
      <c r="I12" s="191"/>
      <c r="J12" s="191"/>
      <c r="K12" s="191"/>
      <c r="L12" s="191"/>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vt:lpstr>
      <vt:lpstr>附表13 部门整体支出绩效自评情况</vt:lpstr>
      <vt:lpstr>附表14 部门整体支出绩效自评表</vt:lpstr>
      <vt:lpstr>附表15 项目支出绩效自评表（1）</vt:lpstr>
      <vt:lpstr>附表15 项目支出绩效自评表（2）</vt:lpstr>
      <vt:lpstr>附表15 项目支出绩效自评表 (3)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余其桧</cp:lastModifiedBy>
  <dcterms:created xsi:type="dcterms:W3CDTF">2024-09-06T07:23:00Z</dcterms:created>
  <dcterms:modified xsi:type="dcterms:W3CDTF">2024-10-17T09:12:08Z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2024-09-06T07:23:15.307Z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839349A19ECA454AAD7D7925569CD1E0_13</vt:lpwstr>
  </property>
  <property fmtid="{D5CDD505-2E9C-101B-9397-08002B2CF9AE}" pid="10" name="KSOProductBuildVer">
    <vt:lpwstr>2052-12.1.0.18276</vt:lpwstr>
  </property>
</Properties>
</file>