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7" r:id="rId12"/>
    <sheet name="GK13部门整体支出绩效自评情况" sheetId="14" r:id="rId13"/>
    <sheet name="GK14部门整体支出绩效自评表" sheetId="15" r:id="rId14"/>
    <sheet name="GK15项目支出绩效自评表" sheetId="16"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<sst xmlns="http://schemas.openxmlformats.org/spreadsheetml/2006/main" count="1663" uniqueCount="962">
  <si>
    <t>收入支出决算表</t>
  </si>
  <si>
    <t>公开01表</t>
  </si>
  <si>
    <t>编制单位：楚雄彝族自治州农村经济经营管理站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</si>
  <si>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</si>
  <si>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</si>
  <si>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</si>
  <si>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</si>
  <si>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</si>
  <si>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</si>
  <si>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</si>
  <si>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</si>
  <si>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</si>
  <si>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</si>
  <si>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</si>
  <si>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</si>
  <si>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</si>
  <si>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</si>
  <si>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</si>
  <si>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</si>
  <si>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</si>
  <si>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</si>
  <si>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</si>
  <si>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</si>
  <si>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</si>
  <si>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</si>
  <si>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</si>
  <si>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</si>
  <si>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</si>
  <si>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</si>
  <si>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</si>
  <si>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</si>
  <si>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</si>
  <si>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</si>
  <si>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</si>
  <si>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</si>
  <si>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</si>
  <si>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</si>
  <si>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</si>
  <si>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</si>
  <si>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</si>
  <si>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</si>
  <si>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</si>
  <si>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</si>
  <si>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</si>
  <si>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</si>
  <si>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</si>
  <si>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</si>
  <si>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</si>
  <si>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</si>
  <si>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</si>
  <si>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</si>
  <si>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</si>
  <si>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</si>
  <si>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</si>
  <si>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</si>
  <si>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</si>
  <si>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</si>
  <si>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</si>
  <si>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</si>
  <si>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</si>
  <si>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</si>
  <si>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</si>
  <si>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</si>
  <si>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</si>
  <si>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</si>
  <si>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</si>
  <si>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</si>
  <si>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</si>
  <si>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</si>
  <si>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</si>
  <si>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</si>
  <si>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</si>
  <si>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</si>
  <si>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</si>
  <si>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</si>
  <si>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</si>
  <si>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</si>
  <si>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</si>
  <si>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</si>
  <si>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</si>
  <si>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</si>
  <si>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</si>
  <si>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</si>
  <si>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</si>
  <si>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</si>
  <si>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</si>
  <si>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</si>
  <si>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</si>
  <si>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</si>
  <si>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</si>
  <si>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</si>
  <si>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</si>
  <si>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</si>
  <si>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</si>
  <si>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</si>
  <si>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</si>
  <si>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</si>
  <si>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</si>
  <si>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</si>
  <si>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</si>
  <si>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</si>
  <si>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</si>
  <si>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</si>
  <si>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</si>
  <si>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</si>
  <si>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</si>
  <si>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</si>
  <si>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</si>
  <si>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</si>
  <si>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</si>
  <si>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</si>
  <si>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</si>
  <si>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</si>
  <si>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</si>
  <si>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</si>
  <si>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</si>
  <si>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</si>
  <si>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</si>
  <si>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</si>
  <si>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</si>
  <si>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</si>
  <si>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</si>
  <si>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</si>
  <si>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</si>
  <si>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</si>
  <si>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</si>
  <si>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</si>
  <si>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</si>
  <si>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</si>
  <si>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</si>
  <si>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</si>
  <si>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</si>
  <si>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</si>
  <si>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</si>
  <si>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2080506</t>
  </si>
  <si>
    <t>机关事业单位职业年金缴费支出</t>
  </si>
  <si>
    <t>2089999</t>
  </si>
  <si>
    <t>其他社会保障和就业支出</t>
  </si>
  <si>
    <t>2101102</t>
  </si>
  <si>
    <t>事业单位医疗</t>
  </si>
  <si>
    <t>2101103</t>
  </si>
  <si>
    <t>公务员医疗补助</t>
  </si>
  <si>
    <t>2101199</t>
  </si>
  <si>
    <t>其他行政事业单位医疗支出</t>
  </si>
  <si>
    <t>2130104</t>
  </si>
  <si>
    <t>事业运行</t>
  </si>
  <si>
    <t>2130106</t>
  </si>
  <si>
    <t>科技转化与推广服务</t>
  </si>
  <si>
    <t>2210201</t>
  </si>
  <si>
    <t>住房公积金</t>
  </si>
  <si>
    <t>注：本表反映部门本年度取得的各项收入情况。</t>
  </si>
  <si>
    <t>支出决算表</t>
  </si>
  <si>
    <t>公开03表</t>
  </si>
  <si>
    <t>部门：楚雄彝族自治州农村经济经营管理站</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</si>
  <si>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</si>
  <si>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</si>
  <si>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</si>
  <si>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</si>
  <si>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</si>
  <si>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</si>
  <si>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</si>
  <si>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</si>
  <si>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</si>
  <si>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</si>
  <si>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</si>
  <si>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</si>
  <si>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</si>
  <si>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</si>
  <si>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</si>
  <si>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</si>
  <si>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</si>
  <si>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</si>
  <si>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</si>
  <si>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</si>
  <si>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</si>
  <si>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</si>
  <si>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</si>
  <si>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</si>
  <si>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</si>
  <si>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</si>
  <si>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</si>
  <si>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</si>
  <si>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</si>
  <si>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</si>
  <si>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</si>
  <si>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</si>
  <si>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</si>
  <si>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</si>
  <si>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</si>
  <si>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</si>
  <si>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</si>
  <si>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</si>
  <si>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</si>
  <si>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</si>
  <si>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</si>
  <si>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</si>
  <si>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</si>
  <si>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</si>
  <si>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</si>
  <si>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</si>
  <si>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</si>
  <si>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</si>
  <si>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</si>
  <si>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</si>
  <si>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</si>
  <si>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</si>
  <si>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</si>
  <si>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</si>
  <si>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</si>
  <si>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</si>
  <si>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</si>
  <si>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</si>
  <si>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</si>
  <si>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</si>
  <si>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</si>
  <si>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</si>
  <si>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</si>
  <si>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</si>
  <si>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</si>
  <si>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</si>
  <si>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</si>
  <si>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</si>
  <si>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</si>
  <si>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</si>
  <si>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</si>
  <si>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</si>
  <si>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</si>
  <si>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</si>
  <si>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</si>
  <si>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</si>
  <si>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</si>
  <si>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</si>
  <si>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</si>
  <si>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</si>
  <si>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</si>
  <si>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</si>
  <si>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</si>
  <si>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</si>
  <si>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</si>
  <si>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</si>
  <si>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</si>
  <si>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</si>
  <si>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</si>
  <si>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</si>
  <si>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</si>
  <si>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</si>
  <si>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</si>
  <si>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</si>
  <si>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</si>
  <si>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</si>
  <si>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</si>
  <si>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</si>
  <si>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</si>
  <si>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</si>
  <si>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</si>
  <si>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</si>
  <si>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</si>
  <si>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</si>
  <si>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</si>
  <si>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</si>
  <si>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</si>
  <si>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</si>
  <si>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</si>
  <si>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</si>
  <si>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</si>
  <si>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</si>
  <si>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</si>
  <si>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</si>
  <si>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</si>
  <si>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</si>
  <si>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</si>
  <si>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</si>
  <si>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</si>
  <si>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</si>
  <si>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</si>
  <si>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</si>
  <si>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</si>
  <si>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</si>
  <si>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</si>
  <si>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</si>
  <si>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</si>
  <si>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</si>
  <si>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</si>
  <si>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</si>
  <si>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</si>
  <si>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</si>
  <si>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</si>
  <si>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</si>
  <si>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</si>
  <si>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</si>
  <si>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</si>
  <si>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</si>
  <si>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</si>
  <si>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</si>
  <si>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</si>
  <si>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</si>
  <si>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</si>
  <si>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</si>
  <si>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</si>
  <si>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</si>
  <si>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</si>
  <si>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</si>
  <si>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</si>
  <si>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</si>
  <si>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</si>
  <si>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</si>
  <si>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</si>
  <si>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</si>
  <si>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</si>
  <si>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</si>
  <si>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</si>
  <si>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</si>
  <si>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</si>
  <si>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</si>
  <si>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</si>
  <si>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</si>
  <si>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</si>
  <si>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</si>
  <si>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</si>
  <si>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</si>
  <si>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</si>
  <si>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</si>
  <si>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</si>
  <si>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</si>
  <si>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</si>
  <si>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</si>
  <si>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</si>
  <si>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</si>
  <si>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</si>
  <si>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</si>
  <si>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</si>
  <si>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</si>
  <si>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</si>
  <si>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</si>
  <si>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</si>
  <si>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</si>
  <si>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</si>
  <si>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</si>
  <si>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</si>
  <si>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</si>
  <si>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</si>
  <si>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</si>
  <si>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</si>
  <si>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</si>
  <si>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</si>
  <si>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</si>
  <si>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</si>
  <si>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</si>
  <si>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</si>
  <si>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</si>
  <si>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</si>
  <si>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</si>
  <si>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</si>
  <si>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</si>
  <si>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</si>
  <si>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</si>
  <si>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</si>
  <si>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</si>
  <si>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</si>
  <si>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</si>
  <si>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</si>
  <si>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</si>
  <si>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</si>
  <si>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</si>
  <si>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</si>
  <si>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</si>
  <si>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</si>
  <si>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</si>
  <si>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</si>
  <si>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</si>
  <si>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</si>
  <si>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</si>
  <si>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</si>
  <si>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</si>
  <si>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</si>
  <si>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</si>
  <si>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</si>
  <si>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</si>
  <si>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</si>
  <si>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</si>
  <si>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</si>
  <si>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</si>
  <si>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</si>
  <si>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</si>
  <si>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</si>
  <si>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</si>
  <si>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</si>
  <si>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</si>
  <si>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</si>
  <si>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</si>
  <si>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</si>
  <si>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</si>
  <si>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</si>
  <si>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</si>
  <si>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</si>
  <si>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</si>
  <si>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</si>
  <si>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</si>
  <si>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</si>
  <si>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</si>
  <si>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</si>
  <si>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</si>
  <si>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</si>
  <si>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</si>
  <si>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</si>
  <si>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</si>
  <si>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</si>
  <si>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</si>
  <si>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</si>
  <si>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</si>
  <si>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</si>
  <si>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注：注：本单位2023年度无政府性基金预算财政拨款收入及支出，故《政府性基金预算财政拨款收入支出决算表》为空表</t>
  </si>
  <si>
    <t>国有资本经营预算财政拨款收入支出决算表</t>
  </si>
  <si>
    <t>公开09表</t>
  </si>
  <si>
    <t>结转</t>
  </si>
  <si>
    <t>结余</t>
  </si>
  <si>
    <t>注：注：本单位2023年度无国有资本经营预算财政拨款收入及支出，故《国有资本经营预算财政拨款收入支出决算表》为空表。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</si>
  <si>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</si>
  <si>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</si>
  <si>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</si>
  <si>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</si>
  <si>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</si>
  <si>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</si>
  <si>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</si>
  <si>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</si>
  <si>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</si>
  <si>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</si>
  <si>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</si>
  <si>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</si>
  <si>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</si>
  <si>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</si>
  <si>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</si>
  <si>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</si>
  <si>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</si>
  <si>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</si>
  <si>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</si>
  <si>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</si>
  <si>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</si>
  <si>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</si>
  <si>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</si>
  <si>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</si>
  <si>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</si>
  <si>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</si>
  <si>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</si>
  <si>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</si>
  <si>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</si>
  <si>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</si>
  <si>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</si>
  <si>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</si>
  <si>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</si>
  <si>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</si>
  <si>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</si>
  <si>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</si>
  <si>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</si>
  <si>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</si>
  <si>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</si>
  <si>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</si>
  <si>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</si>
  <si>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</si>
  <si>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</si>
  <si>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</si>
  <si>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</si>
  <si>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</si>
  <si>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</si>
  <si>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</si>
  <si>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</si>
  <si>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</si>
  <si>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</si>
  <si>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</si>
  <si>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</si>
  <si>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</si>
  <si>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</si>
  <si>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</si>
  <si>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</si>
  <si>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部门：楚雄州农村经济经营管理站</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</si>
  <si>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</si>
  <si>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</si>
  <si>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</si>
  <si>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</si>
  <si>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</si>
  <si>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</si>
  <si>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</si>
  <si>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</si>
  <si>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</si>
  <si>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</si>
  <si>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</si>
  <si>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</si>
  <si>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</si>
  <si>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</si>
  <si>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</si>
  <si>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</si>
  <si>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</si>
  <si>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说明：我部门为楚雄州农业农村局所属单位，整体支出绩效自评情况由主管单位公开，故无2023年度部门整体支出绩效自评情况；公开表为空表。</t>
  </si>
  <si>
    <t>附表14</t>
  </si>
  <si>
    <t>2023年度部门整体支出绩效自评表</t>
  </si>
  <si>
    <t>部门名称</t>
  </si>
  <si>
    <t>楚雄州农村经济经营管理站</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</si>
  <si>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</si>
  <si>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</si>
  <si>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</si>
  <si>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</si>
  <si>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</si>
  <si>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</si>
  <si>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</si>
  <si>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</si>
  <si>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</si>
  <si>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</si>
  <si>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</si>
  <si>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</si>
  <si>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</si>
  <si>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</si>
  <si>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</si>
  <si>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</si>
  <si>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</si>
  <si>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</si>
  <si>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</si>
  <si>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</si>
  <si>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</si>
  <si>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</si>
  <si>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</si>
  <si>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</si>
  <si>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</si>
  <si>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</si>
  <si>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</si>
  <si>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</si>
  <si>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</si>
  <si>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</si>
  <si>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</si>
  <si>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</si>
  <si>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</si>
  <si>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</si>
  <si>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</si>
  <si>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</si>
  <si>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</si>
  <si>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</si>
  <si>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</si>
  <si>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</si>
  <si>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</si>
  <si>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</si>
  <si>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</si>
  <si>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</si>
  <si>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</si>
  <si>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</si>
  <si>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</si>
  <si>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</si>
  <si>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</si>
  <si>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</si>
  <si>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</si>
  <si>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</si>
  <si>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</si>
  <si>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</si>
  <si>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楚雄州农经工作补助经费、省级农业发展专项资金</t>
  </si>
  <si>
    <t>主管部门</t>
  </si>
  <si>
    <t>楚雄州农业农村局</t>
  </si>
  <si>
    <t>实施单位</t>
  </si>
  <si>
    <t>楚雄彝族自治州农村经济经营管理站</t>
  </si>
  <si>
    <t>项目资金
（元）</t>
  </si>
  <si>
    <t>年初预算数</t>
  </si>
  <si>
    <t>全年执行数</t>
  </si>
  <si>
    <t>分值</t>
  </si>
  <si>
    <t>执行率（%）</t>
  </si>
  <si>
    <t>得分</t>
  </si>
  <si>
    <t>年度资金总额</t>
  </si>
  <si>
    <t>99.98%</t>
  </si>
  <si>
    <t>其中：当年财政
       拨款</t>
  </si>
  <si>
    <t xml:space="preserve">      上年结转
        资金</t>
  </si>
  <si>
    <t xml:space="preserve">      其他资金</t>
  </si>
  <si>
    <t>年度
总体
目标</t>
  </si>
  <si>
    <t>预期目标</t>
  </si>
  <si>
    <t>按质按量完成农经统计、三资等农经工作，稳步推进全州农村集体产权制度改革等工作</t>
  </si>
  <si>
    <t>项目实施完成，按质按量完成相关工作，其中2023年稳步推进农村集体产权制度改革工作，被省级评为优秀</t>
  </si>
  <si>
    <t>绩效指标</t>
  </si>
  <si>
    <t xml:space="preserve">年度指标值 </t>
  </si>
  <si>
    <t>稳步推进10县（市）产改工作</t>
  </si>
  <si>
    <t>10县市</t>
  </si>
  <si>
    <t>个</t>
  </si>
  <si>
    <t>无</t>
  </si>
  <si>
    <t>全州完成10县（市）农经统计年报工作</t>
  </si>
  <si>
    <t>全州完成11县（市）农经统计报表、土地承包宣传资料印刷工作</t>
  </si>
  <si>
    <t>份</t>
  </si>
  <si>
    <t>农经报表、农村土地经营纠纷调解仲裁及土地流转、农村集体经济组织业务指导培训</t>
  </si>
  <si>
    <t>实现村集体资产保值增值5%</t>
  </si>
  <si>
    <t>服务对象满意度</t>
  </si>
  <si>
    <t>85</t>
  </si>
  <si>
    <t>%</t>
  </si>
  <si>
    <t>97</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</si>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</sst>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0">
    <font>
      <sz val="11"/>
      <color indexed="8"/>
      <name val="宋体"/>
      <charset val="134"/>
      <scheme val="minor"/>
    </font>
    <font>
      <sz val="11"/>
      <color theme="1"/>
      <name val="宋体"/>
      <charset val="134"/>
    </font>
    <font>
      <sz val="10"/>
      <color theme="1"/>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1"/>
      <name val="宋体"/>
      <charset val="134"/>
    </font>
    <font>
      <sz val="10"/>
      <name val="宋体"/>
      <charset val="134"/>
    </font>
    <font>
      <sz val="18"/>
      <name val="宋体"/>
      <charset val="134"/>
    </font>
    <font>
      <b/>
      <sz val="18"/>
      <name val="宋体"/>
      <charset val="134"/>
    </font>
    <font>
      <b/>
      <sz val="10"/>
      <name val="宋体"/>
      <charset val="134"/>
    </font>
    <font>
      <sz val="10"/>
      <name val="宋体"/>
      <charset val="134"/>
      <scheme val="minor"/>
    </font>
    <font>
      <sz val="12"/>
      <name val="宋体"/>
      <charset val="134"/>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20"/>
      <color rgb="FF000000"/>
      <name val="宋体"/>
      <charset val="134"/>
      <scheme val="minor"/>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6" borderId="20" applyNumberFormat="0" applyAlignment="0" applyProtection="0">
      <alignment vertical="center"/>
    </xf>
    <xf numFmtId="0" fontId="40" fillId="7" borderId="21" applyNumberFormat="0" applyAlignment="0" applyProtection="0">
      <alignment vertical="center"/>
    </xf>
    <xf numFmtId="0" fontId="41" fillId="7" borderId="20" applyNumberFormat="0" applyAlignment="0" applyProtection="0">
      <alignment vertical="center"/>
    </xf>
    <xf numFmtId="0" fontId="42" fillId="8"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0" fillId="0" borderId="0"/>
    <xf numFmtId="0" fontId="20" fillId="0" borderId="0">
      <alignment vertical="center"/>
    </xf>
    <xf numFmtId="0" fontId="14" fillId="0" borderId="0"/>
  </cellStyleXfs>
  <cellXfs count="197">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49"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Border="1" applyAlignment="1">
      <alignment horizontal="right" vertical="center"/>
    </xf>
    <xf numFmtId="0" fontId="6" fillId="0" borderId="0" xfId="49" applyFont="1" applyAlignment="1">
      <alignment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8" fillId="0" borderId="0" xfId="0" applyFont="1" applyFill="1" applyBorder="1" applyAlignment="1"/>
    <xf numFmtId="0" fontId="9" fillId="0" borderId="0" xfId="0" applyFont="1" applyFill="1" applyBorder="1" applyAlignment="1"/>
    <xf numFmtId="0" fontId="8" fillId="0" borderId="0" xfId="50" applyFont="1" applyFill="1" applyAlignment="1">
      <alignment horizontal="center"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8" fontId="8" fillId="0" borderId="1" xfId="0" applyNumberFormat="1" applyFont="1" applyFill="1" applyBorder="1" applyAlignment="1">
      <alignment horizontal="right" vertical="center" wrapText="1"/>
    </xf>
    <xf numFmtId="0" fontId="8" fillId="0" borderId="1" xfId="0" applyFont="1" applyFill="1" applyBorder="1" applyAlignment="1"/>
    <xf numFmtId="49" fontId="14" fillId="0" borderId="5"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7" fillId="0" borderId="5" xfId="49" applyFont="1" applyFill="1" applyBorder="1" applyAlignment="1">
      <alignment horizontal="center" vertical="center" wrapText="1"/>
    </xf>
    <xf numFmtId="0" fontId="13" fillId="0" borderId="1" xfId="49" applyFont="1" applyFill="1" applyBorder="1" applyAlignment="1">
      <alignment horizontal="left" vertical="center" wrapText="1"/>
    </xf>
    <xf numFmtId="49" fontId="14" fillId="0" borderId="2" xfId="50" applyNumberFormat="1" applyFont="1" applyFill="1" applyBorder="1" applyAlignment="1">
      <alignment horizontal="left" vertical="center" wrapText="1"/>
    </xf>
    <xf numFmtId="0" fontId="17" fillId="0" borderId="7" xfId="49"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left" vertical="center" wrapText="1"/>
    </xf>
    <xf numFmtId="49" fontId="17" fillId="0" borderId="1" xfId="49" applyNumberFormat="1" applyFont="1" applyFill="1" applyBorder="1" applyAlignment="1">
      <alignment horizontal="center" vertical="center" wrapText="1"/>
    </xf>
    <xf numFmtId="0" fontId="17" fillId="0" borderId="8" xfId="49" applyFont="1" applyFill="1" applyBorder="1" applyAlignment="1">
      <alignment horizontal="center" vertical="center" wrapText="1"/>
    </xf>
    <xf numFmtId="49" fontId="17" fillId="0" borderId="5" xfId="49"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49" applyFont="1" applyAlignment="1">
      <alignment horizontal="left" vertical="center" wrapText="1"/>
    </xf>
    <xf numFmtId="0" fontId="13" fillId="0" borderId="0" xfId="49" applyFont="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1" xfId="0" applyFont="1" applyFill="1" applyBorder="1" applyAlignment="1">
      <alignment vertical="center" wrapText="1"/>
    </xf>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14" fillId="0" borderId="3" xfId="50" applyNumberFormat="1" applyFont="1" applyFill="1" applyBorder="1" applyAlignment="1">
      <alignment horizontal="left" vertical="center" wrapText="1"/>
    </xf>
    <xf numFmtId="49" fontId="14" fillId="0" borderId="4" xfId="50"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0" xfId="49" applyFont="1" applyAlignment="1">
      <alignment horizontal="center" vertical="center" wrapText="1"/>
    </xf>
    <xf numFmtId="0" fontId="2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horizontal="center" vertical="center"/>
    </xf>
    <xf numFmtId="0" fontId="21" fillId="0" borderId="9"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3" fillId="0" borderId="0" xfId="0" applyNumberFormat="1" applyFont="1" applyFill="1" applyBorder="1" applyAlignment="1" applyProtection="1">
      <alignment horizontal="right"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51" applyFill="1" applyAlignment="1">
      <alignment vertical="center"/>
    </xf>
    <xf numFmtId="0" fontId="14" fillId="0" borderId="0" xfId="51"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0" fontId="20" fillId="0" borderId="12"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3" fontId="20" fillId="0" borderId="1" xfId="0" applyNumberFormat="1" applyFont="1" applyFill="1" applyBorder="1" applyAlignment="1">
      <alignment horizontal="left" vertical="center" shrinkToFit="1"/>
    </xf>
    <xf numFmtId="43" fontId="20"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14" fillId="0" borderId="0" xfId="0" applyFont="1" applyFill="1" applyBorder="1" applyAlignment="1">
      <alignment wrapText="1"/>
    </xf>
    <xf numFmtId="4" fontId="20" fillId="0" borderId="10" xfId="0" applyNumberFormat="1"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3" fontId="20" fillId="0" borderId="1" xfId="0" applyNumberFormat="1" applyFont="1" applyFill="1" applyBorder="1" applyAlignment="1">
      <alignment horizontal="right" vertical="center" wrapText="1" shrinkToFit="1"/>
    </xf>
    <xf numFmtId="43" fontId="14" fillId="0" borderId="1" xfId="0" applyNumberFormat="1" applyFont="1" applyFill="1" applyBorder="1" applyAlignment="1">
      <alignment vertical="center"/>
    </xf>
    <xf numFmtId="0" fontId="21" fillId="0" borderId="0" xfId="0" applyFont="1" applyFill="1" applyBorder="1" applyAlignment="1">
      <alignment horizontal="right"/>
    </xf>
    <xf numFmtId="0" fontId="20" fillId="0" borderId="13"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6" fillId="0" borderId="0" xfId="0" applyFont="1" applyAlignment="1">
      <alignment vertical="center"/>
    </xf>
    <xf numFmtId="0" fontId="0" fillId="0" borderId="0" xfId="0" applyFont="1" applyAlignment="1">
      <alignment vertical="center"/>
    </xf>
    <xf numFmtId="0" fontId="9" fillId="0" borderId="0" xfId="0" applyFont="1" applyAlignment="1">
      <alignment horizontal="right" vertical="center"/>
    </xf>
    <xf numFmtId="0" fontId="27" fillId="3" borderId="0" xfId="0" applyNumberFormat="1" applyFont="1" applyFill="1" applyBorder="1" applyAlignment="1">
      <alignment horizontal="left" vertical="center" wrapText="1"/>
    </xf>
    <xf numFmtId="0" fontId="0" fillId="0" borderId="0" xfId="0" applyFont="1" applyBorder="1" applyAlignment="1">
      <alignment vertical="center"/>
    </xf>
    <xf numFmtId="0" fontId="9" fillId="0" borderId="0" xfId="0" applyFont="1" applyBorder="1" applyAlignment="1">
      <alignment horizontal="right" vertical="center"/>
    </xf>
    <xf numFmtId="0" fontId="27" fillId="3" borderId="15" xfId="0" applyNumberFormat="1" applyFont="1" applyFill="1" applyBorder="1" applyAlignment="1">
      <alignment horizontal="center" vertical="center"/>
    </xf>
    <xf numFmtId="0" fontId="27" fillId="3" borderId="15" xfId="0" applyNumberFormat="1" applyFont="1" applyFill="1" applyBorder="1" applyAlignment="1">
      <alignment horizontal="left" vertical="center"/>
    </xf>
    <xf numFmtId="0" fontId="27" fillId="4" borderId="15" xfId="0" applyNumberFormat="1" applyFont="1" applyFill="1" applyBorder="1" applyAlignment="1">
      <alignment horizontal="center" vertical="center"/>
    </xf>
    <xf numFmtId="4" fontId="27" fillId="4" borderId="15" xfId="0" applyNumberFormat="1" applyFont="1" applyFill="1" applyBorder="1" applyAlignment="1">
      <alignment horizontal="right" vertical="center"/>
    </xf>
    <xf numFmtId="0" fontId="27" fillId="4" borderId="15" xfId="0" applyNumberFormat="1" applyFont="1" applyFill="1" applyBorder="1" applyAlignment="1">
      <alignment horizontal="left" vertical="center" wrapText="1"/>
    </xf>
    <xf numFmtId="0" fontId="9" fillId="0" borderId="0" xfId="0" applyFont="1" applyAlignment="1">
      <alignment horizontal="right"/>
    </xf>
    <xf numFmtId="0" fontId="9" fillId="0" borderId="0" xfId="0" applyFont="1" applyBorder="1" applyAlignment="1">
      <alignment horizontal="right"/>
    </xf>
    <xf numFmtId="0" fontId="27" fillId="3" borderId="1" xfId="0" applyNumberFormat="1" applyFont="1" applyFill="1" applyBorder="1" applyAlignment="1">
      <alignment horizontal="center" vertical="center" wrapText="1"/>
    </xf>
    <xf numFmtId="0" fontId="28" fillId="3" borderId="1" xfId="0" applyNumberFormat="1" applyFont="1" applyFill="1" applyBorder="1" applyAlignment="1">
      <alignment horizontal="left" vertical="center" wrapText="1"/>
    </xf>
    <xf numFmtId="4" fontId="27" fillId="4" borderId="1" xfId="0" applyNumberFormat="1" applyFont="1" applyFill="1" applyBorder="1" applyAlignment="1">
      <alignment horizontal="right" vertical="center"/>
    </xf>
    <xf numFmtId="4" fontId="27" fillId="4" borderId="1" xfId="0" applyNumberFormat="1" applyFont="1" applyFill="1" applyBorder="1" applyAlignment="1">
      <alignment horizontal="right" vertical="center" wrapText="1"/>
    </xf>
    <xf numFmtId="0" fontId="27" fillId="3"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4" fontId="27" fillId="4" borderId="16" xfId="0" applyNumberFormat="1" applyFont="1" applyFill="1" applyBorder="1" applyAlignment="1">
      <alignment horizontal="right" vertical="center"/>
    </xf>
    <xf numFmtId="4" fontId="27" fillId="4" borderId="16" xfId="0" applyNumberFormat="1" applyFont="1" applyFill="1" applyBorder="1" applyAlignment="1">
      <alignment horizontal="right" vertical="center" wrapText="1"/>
    </xf>
    <xf numFmtId="0" fontId="27" fillId="3" borderId="15" xfId="0" applyNumberFormat="1" applyFont="1" applyFill="1" applyBorder="1" applyAlignment="1">
      <alignment horizontal="left" vertical="center" wrapText="1"/>
    </xf>
    <xf numFmtId="0" fontId="27" fillId="3" borderId="15" xfId="0" applyNumberFormat="1" applyFont="1" applyFill="1" applyBorder="1" applyAlignment="1">
      <alignment horizontal="center" vertical="center" wrapText="1"/>
    </xf>
    <xf numFmtId="4" fontId="27" fillId="4" borderId="15" xfId="0" applyNumberFormat="1" applyFont="1" applyFill="1" applyBorder="1" applyAlignment="1">
      <alignment horizontal="right" vertical="center" wrapText="1"/>
    </xf>
    <xf numFmtId="0" fontId="27" fillId="4" borderId="15" xfId="0" applyNumberFormat="1" applyFont="1" applyFill="1" applyBorder="1" applyAlignment="1">
      <alignment horizontal="center" vertical="center" wrapText="1"/>
    </xf>
    <xf numFmtId="49" fontId="27" fillId="4" borderId="15" xfId="0" applyNumberFormat="1" applyFont="1" applyFill="1" applyBorder="1" applyAlignment="1">
      <alignment horizontal="right" vertical="center" wrapText="1"/>
    </xf>
    <xf numFmtId="0" fontId="28" fillId="3" borderId="15" xfId="0" applyNumberFormat="1" applyFont="1" applyFill="1" applyBorder="1" applyAlignment="1">
      <alignment horizontal="left" vertical="center" wrapText="1"/>
    </xf>
    <xf numFmtId="0" fontId="29" fillId="0" borderId="0" xfId="0" applyFont="1" applyAlignment="1">
      <alignment horizontal="center" vertical="center"/>
    </xf>
    <xf numFmtId="0" fontId="9" fillId="0" borderId="0" xfId="0" applyFont="1" applyAlignment="1"/>
    <xf numFmtId="0" fontId="27" fillId="4" borderId="15" xfId="0" applyNumberFormat="1" applyFont="1" applyFill="1" applyBorder="1" applyAlignment="1">
      <alignment horizontal="left" vertical="center"/>
    </xf>
    <xf numFmtId="0" fontId="27" fillId="4" borderId="15" xfId="0" applyNumberFormat="1" applyFont="1" applyFill="1" applyBorder="1" applyAlignment="1">
      <alignment horizontal="right" vertical="center"/>
    </xf>
    <xf numFmtId="0" fontId="14" fillId="0" borderId="2" xfId="0" applyNumberFormat="1" applyFont="1" applyFill="1" applyBorder="1" applyAlignment="1" quotePrefix="1">
      <alignment horizontal="center" vertical="center" wrapText="1"/>
    </xf>
    <xf numFmtId="0" fontId="17" fillId="0" borderId="5" xfId="49"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93" t="s">
        <v>0</v>
      </c>
    </row>
    <row r="2" spans="6:6">
      <c r="F2" s="194" t="s">
        <v>1</v>
      </c>
    </row>
    <row r="3" spans="1:6">
      <c r="A3" s="194" t="s">
        <v>2</v>
      </c>
      <c r="F3" s="194"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5">
        <v>2688687.82</v>
      </c>
      <c r="D7" s="173" t="s">
        <v>14</v>
      </c>
      <c r="E7" s="172" t="s">
        <v>15</v>
      </c>
      <c r="F7" s="175"/>
    </row>
    <row r="8" ht="19.5" customHeight="1" spans="1:6">
      <c r="A8" s="173" t="s">
        <v>16</v>
      </c>
      <c r="B8" s="172" t="s">
        <v>12</v>
      </c>
      <c r="C8" s="175"/>
      <c r="D8" s="173" t="s">
        <v>17</v>
      </c>
      <c r="E8" s="172" t="s">
        <v>18</v>
      </c>
      <c r="F8" s="175"/>
    </row>
    <row r="9" ht="19.5" customHeight="1" spans="1:6">
      <c r="A9" s="173" t="s">
        <v>19</v>
      </c>
      <c r="B9" s="172" t="s">
        <v>20</v>
      </c>
      <c r="C9" s="175"/>
      <c r="D9" s="173" t="s">
        <v>21</v>
      </c>
      <c r="E9" s="172" t="s">
        <v>22</v>
      </c>
      <c r="F9" s="175"/>
    </row>
    <row r="10" ht="19.5" customHeight="1" spans="1:6">
      <c r="A10" s="173" t="s">
        <v>23</v>
      </c>
      <c r="B10" s="172" t="s">
        <v>24</v>
      </c>
      <c r="C10" s="175">
        <v>0</v>
      </c>
      <c r="D10" s="173" t="s">
        <v>25</v>
      </c>
      <c r="E10" s="172" t="s">
        <v>26</v>
      </c>
      <c r="F10" s="175"/>
    </row>
    <row r="11" ht="19.5" customHeight="1" spans="1:6">
      <c r="A11" s="173" t="s">
        <v>27</v>
      </c>
      <c r="B11" s="172" t="s">
        <v>28</v>
      </c>
      <c r="C11" s="175">
        <v>0</v>
      </c>
      <c r="D11" s="173" t="s">
        <v>29</v>
      </c>
      <c r="E11" s="172" t="s">
        <v>30</v>
      </c>
      <c r="F11" s="175"/>
    </row>
    <row r="12" ht="19.5" customHeight="1" spans="1:6">
      <c r="A12" s="173" t="s">
        <v>31</v>
      </c>
      <c r="B12" s="172" t="s">
        <v>32</v>
      </c>
      <c r="C12" s="175">
        <v>0</v>
      </c>
      <c r="D12" s="173" t="s">
        <v>33</v>
      </c>
      <c r="E12" s="172" t="s">
        <v>34</v>
      </c>
      <c r="F12" s="175"/>
    </row>
    <row r="13" ht="19.5" customHeight="1" spans="1:6">
      <c r="A13" s="173" t="s">
        <v>35</v>
      </c>
      <c r="B13" s="172" t="s">
        <v>36</v>
      </c>
      <c r="C13" s="175">
        <v>0</v>
      </c>
      <c r="D13" s="173" t="s">
        <v>37</v>
      </c>
      <c r="E13" s="172" t="s">
        <v>38</v>
      </c>
      <c r="F13" s="175"/>
    </row>
    <row r="14" ht="19.5" customHeight="1" spans="1:6">
      <c r="A14" s="173" t="s">
        <v>39</v>
      </c>
      <c r="B14" s="172" t="s">
        <v>40</v>
      </c>
      <c r="C14" s="175">
        <v>0</v>
      </c>
      <c r="D14" s="173" t="s">
        <v>41</v>
      </c>
      <c r="E14" s="172" t="s">
        <v>42</v>
      </c>
      <c r="F14" s="175">
        <v>521246.63</v>
      </c>
    </row>
    <row r="15" ht="19.5" customHeight="1" spans="1:6">
      <c r="A15" s="173"/>
      <c r="B15" s="172" t="s">
        <v>43</v>
      </c>
      <c r="C15" s="196"/>
      <c r="D15" s="173" t="s">
        <v>44</v>
      </c>
      <c r="E15" s="172" t="s">
        <v>45</v>
      </c>
      <c r="F15" s="175">
        <v>147965.24</v>
      </c>
    </row>
    <row r="16" ht="19.5" customHeight="1" spans="1:6">
      <c r="A16" s="173"/>
      <c r="B16" s="172" t="s">
        <v>46</v>
      </c>
      <c r="C16" s="196"/>
      <c r="D16" s="173" t="s">
        <v>47</v>
      </c>
      <c r="E16" s="172" t="s">
        <v>48</v>
      </c>
      <c r="F16" s="175"/>
    </row>
    <row r="17" ht="19.5" customHeight="1" spans="1:6">
      <c r="A17" s="173"/>
      <c r="B17" s="172" t="s">
        <v>49</v>
      </c>
      <c r="C17" s="196"/>
      <c r="D17" s="173" t="s">
        <v>50</v>
      </c>
      <c r="E17" s="172" t="s">
        <v>51</v>
      </c>
      <c r="F17" s="175"/>
    </row>
    <row r="18" ht="19.5" customHeight="1" spans="1:6">
      <c r="A18" s="173"/>
      <c r="B18" s="172" t="s">
        <v>52</v>
      </c>
      <c r="C18" s="196"/>
      <c r="D18" s="173" t="s">
        <v>53</v>
      </c>
      <c r="E18" s="172" t="s">
        <v>54</v>
      </c>
      <c r="F18" s="175">
        <v>1865209.95</v>
      </c>
    </row>
    <row r="19" ht="19.5" customHeight="1" spans="1:6">
      <c r="A19" s="173"/>
      <c r="B19" s="172" t="s">
        <v>55</v>
      </c>
      <c r="C19" s="196"/>
      <c r="D19" s="173" t="s">
        <v>56</v>
      </c>
      <c r="E19" s="172" t="s">
        <v>57</v>
      </c>
      <c r="F19" s="175"/>
    </row>
    <row r="20" ht="19.5" customHeight="1" spans="1:6">
      <c r="A20" s="173"/>
      <c r="B20" s="172" t="s">
        <v>58</v>
      </c>
      <c r="C20" s="196"/>
      <c r="D20" s="173" t="s">
        <v>59</v>
      </c>
      <c r="E20" s="172" t="s">
        <v>60</v>
      </c>
      <c r="F20" s="175"/>
    </row>
    <row r="21" ht="19.5" customHeight="1" spans="1:6">
      <c r="A21" s="173"/>
      <c r="B21" s="172" t="s">
        <v>61</v>
      </c>
      <c r="C21" s="196"/>
      <c r="D21" s="173" t="s">
        <v>62</v>
      </c>
      <c r="E21" s="172" t="s">
        <v>63</v>
      </c>
      <c r="F21" s="175"/>
    </row>
    <row r="22" ht="19.5" customHeight="1" spans="1:6">
      <c r="A22" s="173"/>
      <c r="B22" s="172" t="s">
        <v>64</v>
      </c>
      <c r="C22" s="196"/>
      <c r="D22" s="173" t="s">
        <v>65</v>
      </c>
      <c r="E22" s="172" t="s">
        <v>66</v>
      </c>
      <c r="F22" s="175"/>
    </row>
    <row r="23" ht="19.5" customHeight="1" spans="1:6">
      <c r="A23" s="173"/>
      <c r="B23" s="172" t="s">
        <v>67</v>
      </c>
      <c r="C23" s="196"/>
      <c r="D23" s="173" t="s">
        <v>68</v>
      </c>
      <c r="E23" s="172" t="s">
        <v>69</v>
      </c>
      <c r="F23" s="175"/>
    </row>
    <row r="24" ht="19.5" customHeight="1" spans="1:6">
      <c r="A24" s="173"/>
      <c r="B24" s="172" t="s">
        <v>70</v>
      </c>
      <c r="C24" s="196"/>
      <c r="D24" s="173" t="s">
        <v>71</v>
      </c>
      <c r="E24" s="172" t="s">
        <v>72</v>
      </c>
      <c r="F24" s="175"/>
    </row>
    <row r="25" ht="19.5" customHeight="1" spans="1:6">
      <c r="A25" s="173"/>
      <c r="B25" s="172" t="s">
        <v>73</v>
      </c>
      <c r="C25" s="196"/>
      <c r="D25" s="173" t="s">
        <v>74</v>
      </c>
      <c r="E25" s="172" t="s">
        <v>75</v>
      </c>
      <c r="F25" s="175">
        <v>154266</v>
      </c>
    </row>
    <row r="26" ht="19.5" customHeight="1" spans="1:6">
      <c r="A26" s="173"/>
      <c r="B26" s="172" t="s">
        <v>76</v>
      </c>
      <c r="C26" s="196"/>
      <c r="D26" s="173" t="s">
        <v>77</v>
      </c>
      <c r="E26" s="172" t="s">
        <v>78</v>
      </c>
      <c r="F26" s="175"/>
    </row>
    <row r="27" ht="19.5" customHeight="1" spans="1:6">
      <c r="A27" s="173"/>
      <c r="B27" s="172" t="s">
        <v>79</v>
      </c>
      <c r="C27" s="196"/>
      <c r="D27" s="173" t="s">
        <v>80</v>
      </c>
      <c r="E27" s="172" t="s">
        <v>81</v>
      </c>
      <c r="F27" s="175"/>
    </row>
    <row r="28" ht="19.5" customHeight="1" spans="1:6">
      <c r="A28" s="173"/>
      <c r="B28" s="172" t="s">
        <v>82</v>
      </c>
      <c r="C28" s="196"/>
      <c r="D28" s="173" t="s">
        <v>83</v>
      </c>
      <c r="E28" s="172" t="s">
        <v>84</v>
      </c>
      <c r="F28" s="175"/>
    </row>
    <row r="29" ht="19.5" customHeight="1" spans="1:6">
      <c r="A29" s="173"/>
      <c r="B29" s="172" t="s">
        <v>85</v>
      </c>
      <c r="C29" s="196"/>
      <c r="D29" s="173" t="s">
        <v>86</v>
      </c>
      <c r="E29" s="172" t="s">
        <v>87</v>
      </c>
      <c r="F29" s="175"/>
    </row>
    <row r="30" ht="19.5" customHeight="1" spans="1:6">
      <c r="A30" s="172"/>
      <c r="B30" s="172" t="s">
        <v>88</v>
      </c>
      <c r="C30" s="196"/>
      <c r="D30" s="173" t="s">
        <v>89</v>
      </c>
      <c r="E30" s="172" t="s">
        <v>90</v>
      </c>
      <c r="F30" s="175"/>
    </row>
    <row r="31" ht="19.5" customHeight="1" spans="1:6">
      <c r="A31" s="172"/>
      <c r="B31" s="172" t="s">
        <v>91</v>
      </c>
      <c r="C31" s="196"/>
      <c r="D31" s="173" t="s">
        <v>92</v>
      </c>
      <c r="E31" s="172" t="s">
        <v>93</v>
      </c>
      <c r="F31" s="175"/>
    </row>
    <row r="32" ht="19.5" customHeight="1" spans="1:6">
      <c r="A32" s="172"/>
      <c r="B32" s="172" t="s">
        <v>94</v>
      </c>
      <c r="C32" s="196"/>
      <c r="D32" s="173" t="s">
        <v>95</v>
      </c>
      <c r="E32" s="172" t="s">
        <v>96</v>
      </c>
      <c r="F32" s="175"/>
    </row>
    <row r="33" ht="19.5" customHeight="1" spans="1:6">
      <c r="A33" s="172" t="s">
        <v>97</v>
      </c>
      <c r="B33" s="172" t="s">
        <v>98</v>
      </c>
      <c r="C33" s="175">
        <v>2688687.82</v>
      </c>
      <c r="D33" s="172" t="s">
        <v>99</v>
      </c>
      <c r="E33" s="172" t="s">
        <v>100</v>
      </c>
      <c r="F33" s="175">
        <v>2688687.82</v>
      </c>
    </row>
    <row r="34" ht="19.5" customHeight="1" spans="1:6">
      <c r="A34" s="173" t="s">
        <v>101</v>
      </c>
      <c r="B34" s="172" t="s">
        <v>102</v>
      </c>
      <c r="C34" s="175"/>
      <c r="D34" s="173" t="s">
        <v>103</v>
      </c>
      <c r="E34" s="172" t="s">
        <v>104</v>
      </c>
      <c r="F34" s="175"/>
    </row>
    <row r="35" ht="19.5" customHeight="1" spans="1:6">
      <c r="A35" s="173" t="s">
        <v>105</v>
      </c>
      <c r="B35" s="172" t="s">
        <v>106</v>
      </c>
      <c r="C35" s="175">
        <v>0</v>
      </c>
      <c r="D35" s="173" t="s">
        <v>107</v>
      </c>
      <c r="E35" s="172" t="s">
        <v>108</v>
      </c>
      <c r="F35" s="175"/>
    </row>
    <row r="36" ht="19.5" customHeight="1" spans="1:6">
      <c r="A36" s="172" t="s">
        <v>109</v>
      </c>
      <c r="B36" s="172" t="s">
        <v>110</v>
      </c>
      <c r="C36" s="175">
        <v>2688687.82</v>
      </c>
      <c r="D36" s="172" t="s">
        <v>109</v>
      </c>
      <c r="E36" s="172" t="s">
        <v>111</v>
      </c>
      <c r="F36" s="175">
        <v>2688687.82</v>
      </c>
    </row>
    <row r="37" ht="19.5" customHeight="1" spans="1:6">
      <c r="A37" s="195" t="s">
        <v>112</v>
      </c>
      <c r="B37" s="195"/>
      <c r="C37" s="195"/>
      <c r="D37" s="195"/>
      <c r="E37" s="195"/>
      <c r="F37" s="195"/>
    </row>
    <row r="38" ht="19.5" customHeight="1" spans="1:6">
      <c r="A38" s="195" t="s">
        <v>113</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17" workbookViewId="0">
      <selection activeCell="D8" sqref="D8"/>
    </sheetView>
  </sheetViews>
  <sheetFormatPr defaultColWidth="9" defaultRowHeight="13.5" outlineLevelCol="4"/>
  <cols>
    <col min="1" max="1" width="41.2583333333333" customWidth="1"/>
    <col min="2" max="2" width="10" customWidth="1"/>
    <col min="3" max="5" width="27.125" customWidth="1"/>
  </cols>
  <sheetData>
    <row r="1" ht="35" customHeight="1" spans="1:5">
      <c r="A1" s="166" t="s">
        <v>417</v>
      </c>
      <c r="B1" s="167"/>
      <c r="C1" s="167"/>
      <c r="D1" s="167"/>
      <c r="E1" s="167"/>
    </row>
    <row r="2" ht="15" customHeight="1" spans="1:5">
      <c r="A2" s="166"/>
      <c r="B2" s="167"/>
      <c r="C2" s="167"/>
      <c r="D2" s="167"/>
      <c r="E2" s="177" t="s">
        <v>418</v>
      </c>
    </row>
    <row r="3" ht="15" customHeight="1" spans="1:5">
      <c r="A3" s="169" t="s">
        <v>153</v>
      </c>
      <c r="B3" s="169"/>
      <c r="C3" s="169"/>
      <c r="D3" s="170"/>
      <c r="E3" s="178" t="s">
        <v>3</v>
      </c>
    </row>
    <row r="4" ht="15" customHeight="1" spans="1:5">
      <c r="A4" s="179" t="s">
        <v>419</v>
      </c>
      <c r="B4" s="179" t="s">
        <v>7</v>
      </c>
      <c r="C4" s="179" t="s">
        <v>420</v>
      </c>
      <c r="D4" s="179" t="s">
        <v>421</v>
      </c>
      <c r="E4" s="179" t="s">
        <v>422</v>
      </c>
    </row>
    <row r="5" ht="15" customHeight="1" spans="1:5">
      <c r="A5" s="179" t="s">
        <v>423</v>
      </c>
      <c r="B5" s="179"/>
      <c r="C5" s="179" t="s">
        <v>11</v>
      </c>
      <c r="D5" s="179" t="s">
        <v>12</v>
      </c>
      <c r="E5" s="179" t="s">
        <v>20</v>
      </c>
    </row>
    <row r="6" ht="15" customHeight="1" spans="1:5">
      <c r="A6" s="180" t="s">
        <v>424</v>
      </c>
      <c r="B6" s="179" t="s">
        <v>11</v>
      </c>
      <c r="C6" s="181">
        <v>52550</v>
      </c>
      <c r="D6" s="181">
        <v>52550</v>
      </c>
      <c r="E6" s="182">
        <v>51511</v>
      </c>
    </row>
    <row r="7" ht="15" customHeight="1" spans="1:5">
      <c r="A7" s="183" t="s">
        <v>425</v>
      </c>
      <c r="B7" s="184" t="s">
        <v>12</v>
      </c>
      <c r="C7" s="185">
        <v>52550</v>
      </c>
      <c r="D7" s="185">
        <v>52550</v>
      </c>
      <c r="E7" s="186">
        <v>51511</v>
      </c>
    </row>
    <row r="8" ht="15" customHeight="1" spans="1:5">
      <c r="A8" s="187" t="s">
        <v>426</v>
      </c>
      <c r="B8" s="188" t="s">
        <v>20</v>
      </c>
      <c r="C8" s="175">
        <v>0</v>
      </c>
      <c r="D8" s="175">
        <v>0</v>
      </c>
      <c r="E8" s="189"/>
    </row>
    <row r="9" ht="15" customHeight="1" spans="1:5">
      <c r="A9" s="187" t="s">
        <v>427</v>
      </c>
      <c r="B9" s="188" t="s">
        <v>24</v>
      </c>
      <c r="C9" s="175">
        <v>35000</v>
      </c>
      <c r="D9" s="175">
        <v>35000</v>
      </c>
      <c r="E9" s="189">
        <v>35000</v>
      </c>
    </row>
    <row r="10" ht="15" customHeight="1" spans="1:5">
      <c r="A10" s="187" t="s">
        <v>428</v>
      </c>
      <c r="B10" s="188" t="s">
        <v>28</v>
      </c>
      <c r="C10" s="175">
        <v>0</v>
      </c>
      <c r="D10" s="175">
        <v>0</v>
      </c>
      <c r="E10" s="189"/>
    </row>
    <row r="11" ht="15" customHeight="1" spans="1:5">
      <c r="A11" s="187" t="s">
        <v>429</v>
      </c>
      <c r="B11" s="188" t="s">
        <v>32</v>
      </c>
      <c r="C11" s="175">
        <v>35000</v>
      </c>
      <c r="D11" s="175">
        <v>35000</v>
      </c>
      <c r="E11" s="189">
        <v>35000</v>
      </c>
    </row>
    <row r="12" ht="15" customHeight="1" spans="1:5">
      <c r="A12" s="187" t="s">
        <v>430</v>
      </c>
      <c r="B12" s="188" t="s">
        <v>36</v>
      </c>
      <c r="C12" s="175">
        <v>17550</v>
      </c>
      <c r="D12" s="175">
        <v>17550</v>
      </c>
      <c r="E12" s="189">
        <v>16511</v>
      </c>
    </row>
    <row r="13" ht="15" customHeight="1" spans="1:5">
      <c r="A13" s="187" t="s">
        <v>431</v>
      </c>
      <c r="B13" s="188" t="s">
        <v>40</v>
      </c>
      <c r="C13" s="175">
        <v>17550</v>
      </c>
      <c r="D13" s="175">
        <v>17550</v>
      </c>
      <c r="E13" s="189">
        <v>16511</v>
      </c>
    </row>
    <row r="14" ht="15" customHeight="1" spans="1:5">
      <c r="A14" s="187" t="s">
        <v>432</v>
      </c>
      <c r="B14" s="188" t="s">
        <v>43</v>
      </c>
      <c r="C14" s="190" t="s">
        <v>433</v>
      </c>
      <c r="D14" s="190" t="s">
        <v>433</v>
      </c>
      <c r="E14" s="189"/>
    </row>
    <row r="15" ht="15" customHeight="1" spans="1:5">
      <c r="A15" s="187" t="s">
        <v>434</v>
      </c>
      <c r="B15" s="188" t="s">
        <v>46</v>
      </c>
      <c r="C15" s="190" t="s">
        <v>433</v>
      </c>
      <c r="D15" s="190" t="s">
        <v>433</v>
      </c>
      <c r="E15" s="189"/>
    </row>
    <row r="16" ht="15" customHeight="1" spans="1:5">
      <c r="A16" s="187" t="s">
        <v>435</v>
      </c>
      <c r="B16" s="188" t="s">
        <v>49</v>
      </c>
      <c r="C16" s="190" t="s">
        <v>433</v>
      </c>
      <c r="D16" s="190" t="s">
        <v>433</v>
      </c>
      <c r="E16" s="190" t="s">
        <v>433</v>
      </c>
    </row>
    <row r="17" ht="15" customHeight="1" spans="1:5">
      <c r="A17" s="187" t="s">
        <v>436</v>
      </c>
      <c r="B17" s="188" t="s">
        <v>52</v>
      </c>
      <c r="C17" s="190" t="s">
        <v>433</v>
      </c>
      <c r="D17" s="190" t="s">
        <v>433</v>
      </c>
      <c r="E17" s="189"/>
    </row>
    <row r="18" ht="15" customHeight="1" spans="1:5">
      <c r="A18" s="187" t="s">
        <v>437</v>
      </c>
      <c r="B18" s="188" t="s">
        <v>55</v>
      </c>
      <c r="C18" s="190" t="s">
        <v>433</v>
      </c>
      <c r="D18" s="190" t="s">
        <v>433</v>
      </c>
      <c r="E18" s="189"/>
    </row>
    <row r="19" ht="15" customHeight="1" spans="1:5">
      <c r="A19" s="187" t="s">
        <v>438</v>
      </c>
      <c r="B19" s="188" t="s">
        <v>58</v>
      </c>
      <c r="C19" s="190" t="s">
        <v>433</v>
      </c>
      <c r="D19" s="190" t="s">
        <v>433</v>
      </c>
      <c r="E19" s="189"/>
    </row>
    <row r="20" ht="15" customHeight="1" spans="1:5">
      <c r="A20" s="187" t="s">
        <v>439</v>
      </c>
      <c r="B20" s="188" t="s">
        <v>61</v>
      </c>
      <c r="C20" s="190" t="s">
        <v>433</v>
      </c>
      <c r="D20" s="190" t="s">
        <v>433</v>
      </c>
      <c r="E20" s="191">
        <v>1</v>
      </c>
    </row>
    <row r="21" ht="15" customHeight="1" spans="1:5">
      <c r="A21" s="187" t="s">
        <v>440</v>
      </c>
      <c r="B21" s="188" t="s">
        <v>64</v>
      </c>
      <c r="C21" s="190" t="s">
        <v>433</v>
      </c>
      <c r="D21" s="190" t="s">
        <v>433</v>
      </c>
      <c r="E21" s="191">
        <v>29</v>
      </c>
    </row>
    <row r="22" ht="15" customHeight="1" spans="1:5">
      <c r="A22" s="187" t="s">
        <v>441</v>
      </c>
      <c r="B22" s="188" t="s">
        <v>67</v>
      </c>
      <c r="C22" s="190" t="s">
        <v>433</v>
      </c>
      <c r="D22" s="190" t="s">
        <v>433</v>
      </c>
      <c r="E22" s="191"/>
    </row>
    <row r="23" ht="15" customHeight="1" spans="1:5">
      <c r="A23" s="187" t="s">
        <v>442</v>
      </c>
      <c r="B23" s="188" t="s">
        <v>70</v>
      </c>
      <c r="C23" s="190" t="s">
        <v>433</v>
      </c>
      <c r="D23" s="190" t="s">
        <v>433</v>
      </c>
      <c r="E23" s="191">
        <v>189</v>
      </c>
    </row>
    <row r="24" ht="15" customHeight="1" spans="1:5">
      <c r="A24" s="187" t="s">
        <v>443</v>
      </c>
      <c r="B24" s="188" t="s">
        <v>73</v>
      </c>
      <c r="C24" s="190" t="s">
        <v>433</v>
      </c>
      <c r="D24" s="190" t="s">
        <v>433</v>
      </c>
      <c r="E24" s="189"/>
    </row>
    <row r="25" ht="15" customHeight="1" spans="1:5">
      <c r="A25" s="187" t="s">
        <v>444</v>
      </c>
      <c r="B25" s="188" t="s">
        <v>76</v>
      </c>
      <c r="C25" s="190" t="s">
        <v>433</v>
      </c>
      <c r="D25" s="190" t="s">
        <v>433</v>
      </c>
      <c r="E25" s="189"/>
    </row>
    <row r="26" ht="15" customHeight="1" spans="1:5">
      <c r="A26" s="187" t="s">
        <v>445</v>
      </c>
      <c r="B26" s="188" t="s">
        <v>79</v>
      </c>
      <c r="C26" s="190" t="s">
        <v>433</v>
      </c>
      <c r="D26" s="190" t="s">
        <v>433</v>
      </c>
      <c r="E26" s="189"/>
    </row>
    <row r="27" ht="15" customHeight="1" spans="1:5">
      <c r="A27" s="192" t="s">
        <v>446</v>
      </c>
      <c r="B27" s="188" t="s">
        <v>82</v>
      </c>
      <c r="C27" s="190" t="s">
        <v>433</v>
      </c>
      <c r="D27" s="190" t="s">
        <v>433</v>
      </c>
      <c r="E27" s="189"/>
    </row>
    <row r="28" ht="15" customHeight="1" spans="1:5">
      <c r="A28" s="187" t="s">
        <v>447</v>
      </c>
      <c r="B28" s="188" t="s">
        <v>85</v>
      </c>
      <c r="C28" s="190" t="s">
        <v>433</v>
      </c>
      <c r="D28" s="190" t="s">
        <v>433</v>
      </c>
      <c r="E28" s="189"/>
    </row>
    <row r="29" ht="15" customHeight="1" spans="1:5">
      <c r="A29" s="187" t="s">
        <v>448</v>
      </c>
      <c r="B29" s="188" t="s">
        <v>88</v>
      </c>
      <c r="C29" s="190" t="s">
        <v>433</v>
      </c>
      <c r="D29" s="190" t="s">
        <v>433</v>
      </c>
      <c r="E29" s="189"/>
    </row>
    <row r="30" ht="41.25" customHeight="1" spans="1:5">
      <c r="A30" s="176" t="s">
        <v>449</v>
      </c>
      <c r="B30" s="176"/>
      <c r="C30" s="176"/>
      <c r="D30" s="176"/>
      <c r="E30" s="176"/>
    </row>
    <row r="31" ht="21" customHeight="1" spans="1:5">
      <c r="A31" s="176" t="s">
        <v>450</v>
      </c>
      <c r="B31" s="176"/>
      <c r="C31" s="176"/>
      <c r="D31" s="176"/>
      <c r="E31" s="17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17" sqref="C17"/>
    </sheetView>
  </sheetViews>
  <sheetFormatPr defaultColWidth="9" defaultRowHeight="13.5" outlineLevelCol="4"/>
  <cols>
    <col min="1" max="1" width="43.7583333333333" customWidth="1"/>
    <col min="2" max="2" width="11" customWidth="1"/>
    <col min="3" max="5" width="16.2583333333333" customWidth="1"/>
  </cols>
  <sheetData>
    <row r="1" ht="57" customHeight="1" spans="1:5">
      <c r="A1" s="166" t="s">
        <v>451</v>
      </c>
      <c r="B1" s="167"/>
      <c r="C1" s="167"/>
      <c r="D1" s="167"/>
      <c r="E1" s="167"/>
    </row>
    <row r="2" ht="18" customHeight="1" spans="1:5">
      <c r="A2" s="166"/>
      <c r="B2" s="167"/>
      <c r="C2" s="167"/>
      <c r="D2" s="167"/>
      <c r="E2" s="168" t="s">
        <v>452</v>
      </c>
    </row>
    <row r="3" ht="18" customHeight="1" spans="1:5">
      <c r="A3" s="169" t="s">
        <v>153</v>
      </c>
      <c r="B3" s="169"/>
      <c r="C3" s="169"/>
      <c r="D3" s="170"/>
      <c r="E3" s="171" t="s">
        <v>3</v>
      </c>
    </row>
    <row r="4" ht="15" customHeight="1" spans="1:5">
      <c r="A4" s="172" t="s">
        <v>419</v>
      </c>
      <c r="B4" s="172" t="s">
        <v>7</v>
      </c>
      <c r="C4" s="172" t="s">
        <v>420</v>
      </c>
      <c r="D4" s="172" t="s">
        <v>421</v>
      </c>
      <c r="E4" s="172" t="s">
        <v>422</v>
      </c>
    </row>
    <row r="5" ht="15" customHeight="1" spans="1:5">
      <c r="A5" s="173" t="s">
        <v>423</v>
      </c>
      <c r="B5" s="174"/>
      <c r="C5" s="174" t="s">
        <v>11</v>
      </c>
      <c r="D5" s="174" t="s">
        <v>12</v>
      </c>
      <c r="E5" s="174" t="s">
        <v>20</v>
      </c>
    </row>
    <row r="6" ht="15" customHeight="1" spans="1:5">
      <c r="A6" s="173" t="s">
        <v>453</v>
      </c>
      <c r="B6" s="174" t="s">
        <v>11</v>
      </c>
      <c r="C6" s="175">
        <v>52550</v>
      </c>
      <c r="D6" s="175">
        <v>52550</v>
      </c>
      <c r="E6" s="175">
        <v>51511</v>
      </c>
    </row>
    <row r="7" ht="15" customHeight="1" spans="1:5">
      <c r="A7" s="173" t="s">
        <v>425</v>
      </c>
      <c r="B7" s="174" t="s">
        <v>12</v>
      </c>
      <c r="C7" s="175">
        <v>52550</v>
      </c>
      <c r="D7" s="175">
        <v>52550</v>
      </c>
      <c r="E7" s="175">
        <v>51511</v>
      </c>
    </row>
    <row r="8" ht="15" customHeight="1" spans="1:5">
      <c r="A8" s="173" t="s">
        <v>426</v>
      </c>
      <c r="B8" s="174" t="s">
        <v>20</v>
      </c>
      <c r="C8" s="175">
        <v>0</v>
      </c>
      <c r="D8" s="175">
        <v>0</v>
      </c>
      <c r="E8" s="175">
        <v>0</v>
      </c>
    </row>
    <row r="9" ht="15" customHeight="1" spans="1:5">
      <c r="A9" s="173" t="s">
        <v>427</v>
      </c>
      <c r="B9" s="174" t="s">
        <v>24</v>
      </c>
      <c r="C9" s="175">
        <v>35000</v>
      </c>
      <c r="D9" s="175">
        <v>35000</v>
      </c>
      <c r="E9" s="175">
        <v>35000</v>
      </c>
    </row>
    <row r="10" ht="15" customHeight="1" spans="1:5">
      <c r="A10" s="173" t="s">
        <v>428</v>
      </c>
      <c r="B10" s="174" t="s">
        <v>28</v>
      </c>
      <c r="C10" s="175">
        <v>0</v>
      </c>
      <c r="D10" s="175">
        <v>0</v>
      </c>
      <c r="E10" s="175">
        <v>0</v>
      </c>
    </row>
    <row r="11" ht="15" customHeight="1" spans="1:5">
      <c r="A11" s="173" t="s">
        <v>429</v>
      </c>
      <c r="B11" s="174" t="s">
        <v>32</v>
      </c>
      <c r="C11" s="175">
        <v>35000</v>
      </c>
      <c r="D11" s="175">
        <v>35000</v>
      </c>
      <c r="E11" s="175">
        <v>35000</v>
      </c>
    </row>
    <row r="12" ht="15" customHeight="1" spans="1:5">
      <c r="A12" s="173" t="s">
        <v>430</v>
      </c>
      <c r="B12" s="174" t="s">
        <v>36</v>
      </c>
      <c r="C12" s="175">
        <v>17550</v>
      </c>
      <c r="D12" s="175">
        <v>17550</v>
      </c>
      <c r="E12" s="175">
        <v>16511</v>
      </c>
    </row>
    <row r="13" ht="15" customHeight="1" spans="1:5">
      <c r="A13" s="173" t="s">
        <v>431</v>
      </c>
      <c r="B13" s="174" t="s">
        <v>40</v>
      </c>
      <c r="C13" s="174" t="s">
        <v>433</v>
      </c>
      <c r="D13" s="174" t="s">
        <v>433</v>
      </c>
      <c r="E13" s="175">
        <v>16511</v>
      </c>
    </row>
    <row r="14" ht="15" customHeight="1" spans="1:5">
      <c r="A14" s="173" t="s">
        <v>432</v>
      </c>
      <c r="B14" s="174" t="s">
        <v>43</v>
      </c>
      <c r="C14" s="174" t="s">
        <v>433</v>
      </c>
      <c r="D14" s="174" t="s">
        <v>433</v>
      </c>
      <c r="E14" s="175">
        <v>0</v>
      </c>
    </row>
    <row r="15" ht="15" customHeight="1" spans="1:5">
      <c r="A15" s="173" t="s">
        <v>434</v>
      </c>
      <c r="B15" s="174" t="s">
        <v>46</v>
      </c>
      <c r="C15" s="174" t="s">
        <v>433</v>
      </c>
      <c r="D15" s="174" t="s">
        <v>433</v>
      </c>
      <c r="E15" s="175">
        <v>0</v>
      </c>
    </row>
    <row r="16" ht="48" customHeight="1" spans="1:5">
      <c r="A16" s="176" t="s">
        <v>454</v>
      </c>
      <c r="B16" s="176"/>
      <c r="C16" s="176"/>
      <c r="D16" s="176"/>
      <c r="E16" s="176"/>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3" sqref="G13"/>
    </sheetView>
  </sheetViews>
  <sheetFormatPr defaultColWidth="9" defaultRowHeight="14.25"/>
  <cols>
    <col min="1" max="1" width="6.25833333333333" style="131" customWidth="1"/>
    <col min="2" max="2" width="5.125" style="131" customWidth="1"/>
    <col min="3" max="10" width="14.3666666666667" style="131" customWidth="1"/>
    <col min="11" max="11" width="6.75833333333333" style="131" customWidth="1"/>
    <col min="12" max="12" width="8.5" style="131" customWidth="1"/>
    <col min="13" max="13" width="7.875" style="131" customWidth="1"/>
    <col min="14" max="14" width="14.3666666666667" style="132" customWidth="1"/>
    <col min="15" max="15" width="14.3666666666667" style="131" customWidth="1"/>
    <col min="16" max="16" width="9.125" style="131" customWidth="1"/>
    <col min="17" max="17" width="9" style="131"/>
    <col min="18" max="20" width="7.375" style="131" customWidth="1"/>
    <col min="21" max="21" width="6.75833333333333" style="131" customWidth="1"/>
    <col min="22" max="16384" width="9" style="131"/>
  </cols>
  <sheetData>
    <row r="1" s="129" customFormat="1" ht="36" customHeight="1" spans="1:21">
      <c r="A1" s="133" t="s">
        <v>455</v>
      </c>
      <c r="B1" s="133"/>
      <c r="C1" s="133"/>
      <c r="D1" s="133"/>
      <c r="E1" s="133"/>
      <c r="F1" s="133"/>
      <c r="G1" s="133"/>
      <c r="H1" s="133"/>
      <c r="I1" s="133"/>
      <c r="J1" s="133"/>
      <c r="K1" s="133"/>
      <c r="L1" s="133"/>
      <c r="M1" s="133"/>
      <c r="N1" s="150"/>
      <c r="O1" s="133"/>
      <c r="P1" s="133"/>
      <c r="Q1" s="133"/>
      <c r="R1" s="133"/>
      <c r="S1" s="133"/>
      <c r="T1" s="133"/>
      <c r="U1" s="133"/>
    </row>
    <row r="2" s="129" customFormat="1" ht="18" customHeight="1" spans="1:21">
      <c r="A2" s="134"/>
      <c r="B2" s="134"/>
      <c r="C2" s="134"/>
      <c r="D2" s="134"/>
      <c r="E2" s="134"/>
      <c r="F2" s="134"/>
      <c r="G2" s="134"/>
      <c r="H2" s="134"/>
      <c r="I2" s="134"/>
      <c r="J2" s="134"/>
      <c r="K2" s="134"/>
      <c r="L2" s="134"/>
      <c r="M2" s="134"/>
      <c r="N2" s="151"/>
      <c r="U2" s="160" t="s">
        <v>456</v>
      </c>
    </row>
    <row r="3" s="129" customFormat="1" ht="18" customHeight="1" spans="1:21">
      <c r="A3" s="135" t="s">
        <v>153</v>
      </c>
      <c r="B3" s="134"/>
      <c r="C3" s="134"/>
      <c r="D3" s="134"/>
      <c r="E3" s="136"/>
      <c r="F3" s="136"/>
      <c r="G3" s="134"/>
      <c r="H3" s="134"/>
      <c r="I3" s="134"/>
      <c r="J3" s="134"/>
      <c r="K3" s="134"/>
      <c r="L3" s="134"/>
      <c r="M3" s="134"/>
      <c r="N3" s="151"/>
      <c r="U3" s="160" t="s">
        <v>3</v>
      </c>
    </row>
    <row r="4" s="129" customFormat="1" ht="24" customHeight="1" spans="1:21">
      <c r="A4" s="137" t="s">
        <v>6</v>
      </c>
      <c r="B4" s="137" t="s">
        <v>7</v>
      </c>
      <c r="C4" s="138" t="s">
        <v>457</v>
      </c>
      <c r="D4" s="139" t="s">
        <v>458</v>
      </c>
      <c r="E4" s="137" t="s">
        <v>459</v>
      </c>
      <c r="F4" s="140" t="s">
        <v>460</v>
      </c>
      <c r="G4" s="141"/>
      <c r="H4" s="141"/>
      <c r="I4" s="141"/>
      <c r="J4" s="141"/>
      <c r="K4" s="141"/>
      <c r="L4" s="141"/>
      <c r="M4" s="141"/>
      <c r="N4" s="152"/>
      <c r="O4" s="153"/>
      <c r="P4" s="154" t="s">
        <v>461</v>
      </c>
      <c r="Q4" s="137" t="s">
        <v>462</v>
      </c>
      <c r="R4" s="138" t="s">
        <v>463</v>
      </c>
      <c r="S4" s="161"/>
      <c r="T4" s="162" t="s">
        <v>464</v>
      </c>
      <c r="U4" s="161"/>
    </row>
    <row r="5" s="129" customFormat="1" ht="36" customHeight="1" spans="1:21">
      <c r="A5" s="137"/>
      <c r="B5" s="137"/>
      <c r="C5" s="142"/>
      <c r="D5" s="139"/>
      <c r="E5" s="137"/>
      <c r="F5" s="143" t="s">
        <v>124</v>
      </c>
      <c r="G5" s="143"/>
      <c r="H5" s="143" t="s">
        <v>465</v>
      </c>
      <c r="I5" s="143"/>
      <c r="J5" s="155" t="s">
        <v>466</v>
      </c>
      <c r="K5" s="156"/>
      <c r="L5" s="157" t="s">
        <v>467</v>
      </c>
      <c r="M5" s="157"/>
      <c r="N5" s="48" t="s">
        <v>468</v>
      </c>
      <c r="O5" s="48"/>
      <c r="P5" s="154"/>
      <c r="Q5" s="137"/>
      <c r="R5" s="144"/>
      <c r="S5" s="163"/>
      <c r="T5" s="164"/>
      <c r="U5" s="163"/>
    </row>
    <row r="6" s="129" customFormat="1" ht="24" customHeight="1" spans="1:21">
      <c r="A6" s="137"/>
      <c r="B6" s="137"/>
      <c r="C6" s="144"/>
      <c r="D6" s="139"/>
      <c r="E6" s="137"/>
      <c r="F6" s="143" t="s">
        <v>469</v>
      </c>
      <c r="G6" s="145" t="s">
        <v>470</v>
      </c>
      <c r="H6" s="143" t="s">
        <v>469</v>
      </c>
      <c r="I6" s="145" t="s">
        <v>470</v>
      </c>
      <c r="J6" s="143" t="s">
        <v>469</v>
      </c>
      <c r="K6" s="145" t="s">
        <v>470</v>
      </c>
      <c r="L6" s="143" t="s">
        <v>469</v>
      </c>
      <c r="M6" s="145" t="s">
        <v>470</v>
      </c>
      <c r="N6" s="143" t="s">
        <v>469</v>
      </c>
      <c r="O6" s="145" t="s">
        <v>470</v>
      </c>
      <c r="P6" s="154"/>
      <c r="Q6" s="137"/>
      <c r="R6" s="143" t="s">
        <v>469</v>
      </c>
      <c r="S6" s="165" t="s">
        <v>470</v>
      </c>
      <c r="T6" s="143" t="s">
        <v>469</v>
      </c>
      <c r="U6" s="145" t="s">
        <v>470</v>
      </c>
    </row>
    <row r="7" s="130" customFormat="1" ht="24" customHeight="1" spans="1:21">
      <c r="A7" s="137" t="s">
        <v>10</v>
      </c>
      <c r="B7" s="137"/>
      <c r="C7" s="137">
        <v>1</v>
      </c>
      <c r="D7" s="145" t="s">
        <v>12</v>
      </c>
      <c r="E7" s="137">
        <v>3</v>
      </c>
      <c r="F7" s="137">
        <v>4</v>
      </c>
      <c r="G7" s="145" t="s">
        <v>28</v>
      </c>
      <c r="H7" s="137">
        <v>6</v>
      </c>
      <c r="I7" s="137">
        <v>7</v>
      </c>
      <c r="J7" s="145" t="s">
        <v>40</v>
      </c>
      <c r="K7" s="137">
        <v>9</v>
      </c>
      <c r="L7" s="137">
        <v>10</v>
      </c>
      <c r="M7" s="145" t="s">
        <v>49</v>
      </c>
      <c r="N7" s="137">
        <v>12</v>
      </c>
      <c r="O7" s="137">
        <v>13</v>
      </c>
      <c r="P7" s="145" t="s">
        <v>58</v>
      </c>
      <c r="Q7" s="137">
        <v>15</v>
      </c>
      <c r="R7" s="137">
        <v>16</v>
      </c>
      <c r="S7" s="145" t="s">
        <v>67</v>
      </c>
      <c r="T7" s="137">
        <v>18</v>
      </c>
      <c r="U7" s="137">
        <v>19</v>
      </c>
    </row>
    <row r="8" s="129" customFormat="1" ht="24" customHeight="1" spans="1:21">
      <c r="A8" s="146" t="s">
        <v>129</v>
      </c>
      <c r="B8" s="137">
        <v>1</v>
      </c>
      <c r="C8" s="147">
        <f>E8+G8</f>
        <v>45806.6</v>
      </c>
      <c r="D8" s="148">
        <v>700349.36</v>
      </c>
      <c r="E8" s="148">
        <v>374.93</v>
      </c>
      <c r="F8" s="148">
        <v>699974.43</v>
      </c>
      <c r="G8" s="148">
        <f>I8+K8+O8</f>
        <v>45431.67</v>
      </c>
      <c r="H8" s="148">
        <v>74176.39</v>
      </c>
      <c r="I8" s="148">
        <v>2247.56</v>
      </c>
      <c r="J8" s="148">
        <v>444915</v>
      </c>
      <c r="K8" s="148">
        <v>0</v>
      </c>
      <c r="L8" s="148">
        <v>0</v>
      </c>
      <c r="M8" s="148">
        <v>0</v>
      </c>
      <c r="N8" s="158">
        <v>85043.04</v>
      </c>
      <c r="O8" s="159">
        <f>37750.43+5433.68</f>
        <v>43184.11</v>
      </c>
      <c r="P8" s="159">
        <v>0</v>
      </c>
      <c r="Q8" s="159">
        <v>0</v>
      </c>
      <c r="R8" s="159">
        <v>0</v>
      </c>
      <c r="S8" s="159">
        <v>0</v>
      </c>
      <c r="T8" s="159">
        <v>0</v>
      </c>
      <c r="U8" s="159">
        <v>0</v>
      </c>
    </row>
    <row r="9" s="129" customFormat="1" ht="49" customHeight="1" spans="1:21">
      <c r="A9" s="149" t="s">
        <v>471</v>
      </c>
      <c r="B9" s="149"/>
      <c r="C9" s="149"/>
      <c r="D9" s="149"/>
      <c r="E9" s="149"/>
      <c r="F9" s="149"/>
      <c r="G9" s="149"/>
      <c r="H9" s="149"/>
      <c r="I9" s="149"/>
      <c r="J9" s="149"/>
      <c r="K9" s="149"/>
      <c r="L9" s="149"/>
      <c r="M9" s="149"/>
      <c r="N9" s="149"/>
      <c r="O9" s="149"/>
      <c r="P9" s="149"/>
      <c r="Q9" s="149"/>
      <c r="R9" s="149"/>
      <c r="S9" s="149"/>
      <c r="T9" s="149"/>
      <c r="U9" s="149"/>
    </row>
    <row r="10" s="131" customFormat="1" ht="26.25" customHeight="1" spans="14:14">
      <c r="N10" s="132"/>
    </row>
    <row r="11" s="131" customFormat="1" ht="26.25" customHeight="1" spans="14:14">
      <c r="N11" s="132"/>
    </row>
    <row r="12" s="131" customFormat="1" ht="26.25" customHeight="1" spans="14:14">
      <c r="N12" s="132"/>
    </row>
    <row r="13" s="131" customFormat="1" ht="26.25" customHeight="1" spans="14:14">
      <c r="N13" s="132"/>
    </row>
    <row r="14" s="131" customFormat="1" ht="26.25" customHeight="1" spans="14:14">
      <c r="N14" s="132"/>
    </row>
    <row r="15" s="131" customFormat="1" ht="26.25" customHeight="1" spans="14:14">
      <c r="N15" s="132"/>
    </row>
    <row r="16" s="131" customFormat="1" ht="26.25" customHeight="1" spans="14:14">
      <c r="N16" s="132"/>
    </row>
    <row r="17" s="131" customFormat="1" ht="26.25" customHeight="1" spans="14:14">
      <c r="N17" s="132"/>
    </row>
    <row r="18" s="131" customFormat="1" ht="26.25" customHeight="1" spans="14:14">
      <c r="N18" s="132"/>
    </row>
    <row r="19" s="131" customFormat="1" ht="26.25" customHeight="1" spans="14:14">
      <c r="N19" s="132"/>
    </row>
    <row r="20" s="131" customFormat="1" ht="26.25" customHeight="1" spans="14:14">
      <c r="N20" s="132"/>
    </row>
    <row r="21" s="131" customFormat="1" ht="26.25" customHeight="1" spans="14:14">
      <c r="N21" s="132"/>
    </row>
    <row r="22" s="131" customFormat="1" ht="26.25" customHeight="1" spans="14:14">
      <c r="N22" s="132"/>
    </row>
    <row r="23" s="131" customFormat="1" ht="26.25" customHeight="1" spans="14:14">
      <c r="N23" s="132"/>
    </row>
    <row r="24" s="131" customFormat="1" ht="26.25" customHeight="1" spans="14:14">
      <c r="N24" s="132"/>
    </row>
    <row r="25" s="131" customFormat="1" ht="26.25" customHeight="1" spans="14:14">
      <c r="N25" s="132"/>
    </row>
    <row r="26" s="131" customFormat="1" ht="26.25" customHeight="1" spans="14:14">
      <c r="N26" s="132"/>
    </row>
    <row r="27" s="131" customFormat="1" ht="26.25" customHeight="1" spans="14:14">
      <c r="N27" s="132"/>
    </row>
    <row r="28" s="131" customFormat="1" ht="26.25" customHeight="1" spans="14:14">
      <c r="N28" s="132"/>
    </row>
    <row r="29" s="131" customFormat="1" ht="26.25" customHeight="1" spans="14:14">
      <c r="N29" s="132"/>
    </row>
    <row r="30" s="131" customFormat="1" ht="26.25" customHeight="1" spans="14:14">
      <c r="N30" s="132"/>
    </row>
    <row r="31" s="131" customFormat="1" ht="26.25" customHeight="1" spans="14:14">
      <c r="N31" s="132"/>
    </row>
    <row r="32" s="131" customFormat="1" ht="26.25" customHeight="1" spans="14:14">
      <c r="N32" s="132"/>
    </row>
    <row r="33" s="131" customFormat="1" ht="26.25" customHeight="1" spans="14:14">
      <c r="N33" s="132"/>
    </row>
    <row r="34" s="131" customFormat="1" ht="26.25" customHeight="1" spans="14:14">
      <c r="N34" s="132"/>
    </row>
    <row r="35" s="131" customFormat="1" ht="26.25" customHeight="1" spans="14:14">
      <c r="N35" s="132"/>
    </row>
    <row r="36" s="131" customFormat="1" ht="26.25" customHeight="1" spans="14:14">
      <c r="N36" s="132"/>
    </row>
    <row r="37" s="131" customFormat="1" ht="26.25" customHeight="1" spans="14:14">
      <c r="N37" s="132"/>
    </row>
    <row r="38" s="131" customFormat="1" ht="26.25" customHeight="1" spans="14:14">
      <c r="N38" s="132"/>
    </row>
    <row r="39" s="131" customFormat="1" ht="26.25" customHeight="1" spans="14:14">
      <c r="N39" s="132"/>
    </row>
    <row r="40" s="131" customFormat="1" ht="26.25" customHeight="1" spans="14:14">
      <c r="N40" s="132"/>
    </row>
    <row r="41" s="131" customFormat="1" ht="26.25" customHeight="1" spans="14:14">
      <c r="N41" s="132"/>
    </row>
    <row r="42" s="131" customFormat="1" ht="26.25" customHeight="1" spans="14:14">
      <c r="N42" s="132"/>
    </row>
    <row r="43" s="131" customFormat="1" ht="26.25" customHeight="1" spans="14:14">
      <c r="N43" s="132"/>
    </row>
    <row r="44" s="131" customFormat="1" ht="26.25" customHeight="1" spans="14:14">
      <c r="N44" s="132"/>
    </row>
    <row r="45" s="131" customFormat="1" ht="26.25" customHeight="1" spans="14:14">
      <c r="N45" s="132"/>
    </row>
    <row r="46" s="131" customFormat="1" ht="26.25" customHeight="1" spans="14:14">
      <c r="N46" s="132"/>
    </row>
    <row r="47" s="131" customFormat="1" ht="26.25" customHeight="1" spans="14:14">
      <c r="N47" s="132"/>
    </row>
    <row r="48" s="131" customFormat="1" ht="26.25" customHeight="1" spans="14:14">
      <c r="N48" s="132"/>
    </row>
    <row r="49" s="131" customFormat="1" ht="26.25" customHeight="1" spans="14:14">
      <c r="N49" s="132"/>
    </row>
    <row r="50" s="131" customFormat="1" ht="26.25" customHeight="1" spans="14:14">
      <c r="N50" s="132"/>
    </row>
    <row r="51" s="131" customFormat="1" ht="26.25" customHeight="1" spans="14:14">
      <c r="N51" s="132"/>
    </row>
    <row r="52" s="131" customFormat="1" ht="26.25" customHeight="1" spans="14:14">
      <c r="N52" s="132"/>
    </row>
    <row r="53" s="131" customFormat="1" ht="26.25" customHeight="1" spans="14:14">
      <c r="N53" s="132"/>
    </row>
    <row r="54" s="131" customFormat="1" ht="26.25" customHeight="1" spans="14:14">
      <c r="N54" s="132"/>
    </row>
    <row r="55" s="131" customFormat="1" ht="26.25" customHeight="1" spans="14:14">
      <c r="N55" s="132"/>
    </row>
    <row r="56" s="131" customFormat="1" ht="26.25" customHeight="1" spans="14:14">
      <c r="N56" s="132"/>
    </row>
    <row r="57" s="131" customFormat="1" ht="26.25" customHeight="1" spans="14:14">
      <c r="N57" s="132"/>
    </row>
    <row r="58" s="131" customFormat="1" ht="26.25" customHeight="1" spans="14:14">
      <c r="N58" s="132"/>
    </row>
    <row r="59" s="131" customFormat="1" ht="26.25" customHeight="1" spans="14:14">
      <c r="N59" s="132"/>
    </row>
    <row r="60" s="131" customFormat="1" ht="26.25" customHeight="1" spans="14:14">
      <c r="N60" s="132"/>
    </row>
    <row r="61" s="131" customFormat="1" ht="26.25" customHeight="1" spans="14:14">
      <c r="N61" s="132"/>
    </row>
    <row r="62" s="131" customFormat="1" ht="26.25" customHeight="1" spans="14:14">
      <c r="N62" s="132"/>
    </row>
    <row r="63" s="131" customFormat="1" ht="26.25" customHeight="1" spans="14:14">
      <c r="N63" s="132"/>
    </row>
    <row r="64" s="131" customFormat="1" ht="26.25" customHeight="1" spans="14:14">
      <c r="N64" s="132"/>
    </row>
    <row r="65" s="131" customFormat="1" ht="26.25" customHeight="1" spans="14:14">
      <c r="N65" s="132"/>
    </row>
    <row r="66" s="131" customFormat="1" ht="26.25" customHeight="1" spans="14:14">
      <c r="N66" s="132"/>
    </row>
    <row r="67" s="131" customFormat="1" ht="26.25" customHeight="1" spans="14:14">
      <c r="N67" s="132"/>
    </row>
    <row r="68" s="131" customFormat="1" ht="26.25" customHeight="1" spans="14:14">
      <c r="N68" s="132"/>
    </row>
    <row r="69" s="131" customFormat="1" ht="26.25" customHeight="1" spans="14:14">
      <c r="N69" s="132"/>
    </row>
    <row r="70" s="131" customFormat="1" ht="26.25" customHeight="1" spans="14:14">
      <c r="N70" s="132"/>
    </row>
    <row r="71" s="131" customFormat="1" ht="26.25" customHeight="1" spans="14:14">
      <c r="N71" s="132"/>
    </row>
    <row r="72" s="131" customFormat="1" ht="26.25" customHeight="1" spans="14:14">
      <c r="N72" s="132"/>
    </row>
    <row r="73" s="131" customFormat="1" ht="26.25" customHeight="1" spans="14:14">
      <c r="N73" s="132"/>
    </row>
    <row r="74" s="131" customFormat="1" ht="26.25" customHeight="1" spans="14:14">
      <c r="N74" s="132"/>
    </row>
    <row r="75" s="131" customFormat="1" ht="26.25" customHeight="1" spans="14:14">
      <c r="N75" s="132"/>
    </row>
    <row r="76" s="131" customFormat="1" ht="26.25" customHeight="1" spans="14:14">
      <c r="N76" s="132"/>
    </row>
    <row r="77" s="131" customFormat="1" ht="26.25" customHeight="1" spans="14:14">
      <c r="N77" s="132"/>
    </row>
    <row r="78" s="131" customFormat="1" ht="26.25" customHeight="1" spans="14:14">
      <c r="N78" s="132"/>
    </row>
    <row r="79" s="131" customFormat="1" ht="26.25" customHeight="1" spans="14:14">
      <c r="N79" s="132"/>
    </row>
    <row r="80" s="131" customFormat="1" ht="26.25" customHeight="1" spans="14:14">
      <c r="N80" s="132"/>
    </row>
    <row r="81" s="131" customFormat="1" ht="26.25" customHeight="1" spans="14:14">
      <c r="N81" s="132"/>
    </row>
    <row r="82" s="131" customFormat="1" ht="26.25" customHeight="1" spans="14:14">
      <c r="N82" s="132"/>
    </row>
    <row r="83" s="131" customFormat="1" ht="26.25" customHeight="1" spans="14:14">
      <c r="N83" s="132"/>
    </row>
    <row r="84" s="131" customFormat="1" ht="26.25" customHeight="1" spans="14:14">
      <c r="N84" s="132"/>
    </row>
    <row r="85" s="131" customFormat="1" ht="26.25" customHeight="1" spans="14:14">
      <c r="N85" s="132"/>
    </row>
    <row r="86" s="131" customFormat="1" ht="26.25" customHeight="1" spans="14:14">
      <c r="N86" s="132"/>
    </row>
    <row r="87" s="131" customFormat="1" ht="26.25" customHeight="1" spans="14:14">
      <c r="N87" s="132"/>
    </row>
    <row r="88" s="131" customFormat="1" ht="26.25" customHeight="1" spans="14:14">
      <c r="N88" s="132"/>
    </row>
    <row r="89" s="131" customFormat="1" ht="26.25" customHeight="1" spans="14:14">
      <c r="N89" s="132"/>
    </row>
    <row r="90" s="131" customFormat="1" ht="26.25" customHeight="1" spans="14:14">
      <c r="N90" s="132"/>
    </row>
    <row r="91" s="131" customFormat="1" ht="26.25" customHeight="1" spans="14:14">
      <c r="N91" s="132"/>
    </row>
    <row r="92" s="131" customFormat="1" ht="26.25" customHeight="1" spans="14:14">
      <c r="N92" s="132"/>
    </row>
    <row r="93" s="131" customFormat="1" ht="26.25" customHeight="1" spans="14:14">
      <c r="N93" s="132"/>
    </row>
    <row r="94" s="131" customFormat="1" ht="26.25" customHeight="1" spans="14:14">
      <c r="N94" s="132"/>
    </row>
    <row r="95" s="131" customFormat="1" ht="26.25" customHeight="1" spans="14:14">
      <c r="N95" s="132"/>
    </row>
    <row r="96" s="131" customFormat="1" ht="26.25" customHeight="1" spans="14:14">
      <c r="N96" s="132"/>
    </row>
    <row r="97" s="131" customFormat="1" ht="26.25" customHeight="1" spans="14:14">
      <c r="N97" s="132"/>
    </row>
    <row r="98" s="131" customFormat="1" ht="26.25" customHeight="1" spans="14:14">
      <c r="N98" s="132"/>
    </row>
    <row r="99" s="131" customFormat="1" ht="26.25" customHeight="1" spans="14:14">
      <c r="N99" s="132"/>
    </row>
    <row r="100" s="131" customFormat="1" ht="26.25" customHeight="1" spans="14:14">
      <c r="N100" s="132"/>
    </row>
    <row r="101" s="131" customFormat="1" ht="26.25" customHeight="1" spans="14:14">
      <c r="N101" s="132"/>
    </row>
    <row r="102" s="131" customFormat="1" ht="26.25" customHeight="1" spans="14:14">
      <c r="N102" s="132"/>
    </row>
    <row r="103" s="131" customFormat="1" ht="26.25" customHeight="1" spans="14:14">
      <c r="N103" s="132"/>
    </row>
    <row r="104" s="131" customFormat="1" ht="26.25" customHeight="1" spans="14:14">
      <c r="N104" s="132"/>
    </row>
    <row r="105" s="131" customFormat="1" ht="26.25" customHeight="1" spans="14:14">
      <c r="N105" s="132"/>
    </row>
    <row r="106" s="131" customFormat="1" ht="26.25" customHeight="1" spans="14:14">
      <c r="N106" s="132"/>
    </row>
    <row r="107" s="131" customFormat="1" ht="26.25" customHeight="1" spans="14:14">
      <c r="N107" s="132"/>
    </row>
    <row r="108" s="131" customFormat="1" ht="26.25" customHeight="1" spans="14:14">
      <c r="N108" s="132"/>
    </row>
    <row r="109" s="131" customFormat="1" ht="26.25" customHeight="1" spans="14:14">
      <c r="N109" s="132"/>
    </row>
    <row r="110" s="131" customFormat="1" ht="26.25" customHeight="1" spans="14:14">
      <c r="N110" s="132"/>
    </row>
    <row r="111" s="131" customFormat="1" ht="26.25" customHeight="1" spans="14:14">
      <c r="N111" s="132"/>
    </row>
    <row r="112" s="131" customFormat="1" ht="26.25" customHeight="1" spans="14:14">
      <c r="N112" s="132"/>
    </row>
    <row r="113" s="131" customFormat="1" ht="26.25" customHeight="1" spans="14:14">
      <c r="N113" s="132"/>
    </row>
    <row r="114" s="131" customFormat="1" ht="26.25" customHeight="1" spans="14:14">
      <c r="N114" s="132"/>
    </row>
    <row r="115" s="131" customFormat="1" ht="26.25" customHeight="1" spans="14:14">
      <c r="N115" s="132"/>
    </row>
    <row r="116" s="131" customFormat="1" ht="26.25" customHeight="1" spans="14:14">
      <c r="N116" s="132"/>
    </row>
    <row r="117" s="131" customFormat="1" ht="26.25" customHeight="1" spans="14:14">
      <c r="N117" s="132"/>
    </row>
    <row r="118" s="131" customFormat="1" ht="26.25" customHeight="1" spans="14:14">
      <c r="N118" s="132"/>
    </row>
    <row r="119" s="131" customFormat="1" ht="26.25" customHeight="1" spans="14:14">
      <c r="N119" s="132"/>
    </row>
    <row r="120" s="131" customFormat="1" ht="26.25" customHeight="1" spans="14:14">
      <c r="N120" s="132"/>
    </row>
    <row r="121" s="131" customFormat="1" ht="26.25" customHeight="1" spans="14:14">
      <c r="N121" s="132"/>
    </row>
    <row r="122" s="131" customFormat="1" ht="26.25" customHeight="1" spans="14:14">
      <c r="N122" s="132"/>
    </row>
    <row r="123" s="131" customFormat="1" ht="26.25" customHeight="1" spans="14:14">
      <c r="N123" s="132"/>
    </row>
    <row r="124" s="131" customFormat="1" ht="26.25" customHeight="1" spans="14:14">
      <c r="N124" s="132"/>
    </row>
    <row r="125" s="131" customFormat="1" ht="26.25" customHeight="1" spans="14:14">
      <c r="N125" s="132"/>
    </row>
    <row r="126" s="131" customFormat="1" ht="26.25" customHeight="1" spans="14:14">
      <c r="N126" s="132"/>
    </row>
    <row r="127" s="131" customFormat="1" ht="26.25" customHeight="1" spans="14:14">
      <c r="N127" s="132"/>
    </row>
    <row r="128" s="131" customFormat="1" ht="26.25" customHeight="1" spans="14:14">
      <c r="N128" s="132"/>
    </row>
    <row r="129" s="131" customFormat="1" ht="26.25" customHeight="1" spans="14:14">
      <c r="N129" s="132"/>
    </row>
    <row r="130" s="131" customFormat="1" ht="26.25" customHeight="1" spans="14:14">
      <c r="N130" s="132"/>
    </row>
    <row r="131" s="131" customFormat="1" ht="26.25" customHeight="1" spans="14:14">
      <c r="N131" s="132"/>
    </row>
    <row r="132" s="131" customFormat="1" ht="26.25" customHeight="1" spans="14:14">
      <c r="N132" s="132"/>
    </row>
    <row r="133" s="131" customFormat="1" ht="26.25" customHeight="1" spans="14:14">
      <c r="N133" s="132"/>
    </row>
    <row r="134" s="131" customFormat="1" ht="26.25" customHeight="1" spans="14:14">
      <c r="N134" s="132"/>
    </row>
    <row r="135" s="131" customFormat="1" ht="26.25" customHeight="1" spans="14:14">
      <c r="N135" s="132"/>
    </row>
    <row r="136" s="131" customFormat="1" ht="26.25" customHeight="1" spans="14:14">
      <c r="N136" s="132"/>
    </row>
    <row r="137" s="131" customFormat="1" ht="26.25" customHeight="1" spans="14:14">
      <c r="N137" s="132"/>
    </row>
    <row r="138" s="131" customFormat="1" ht="26.25" customHeight="1" spans="14:14">
      <c r="N138" s="132"/>
    </row>
    <row r="139" s="131" customFormat="1" ht="26.25" customHeight="1" spans="14:14">
      <c r="N139" s="132"/>
    </row>
    <row r="140" s="131" customFormat="1" ht="26.25" customHeight="1" spans="14:14">
      <c r="N140" s="132"/>
    </row>
    <row r="141" s="131" customFormat="1" ht="26.25" customHeight="1" spans="14:14">
      <c r="N141" s="132"/>
    </row>
    <row r="142" s="131" customFormat="1" ht="26.25" customHeight="1" spans="14:14">
      <c r="N142" s="132"/>
    </row>
    <row r="143" s="131" customFormat="1" ht="26.25" customHeight="1" spans="14:14">
      <c r="N143" s="132"/>
    </row>
    <row r="144" s="131" customFormat="1" ht="26.25" customHeight="1" spans="14:14">
      <c r="N144" s="132"/>
    </row>
    <row r="145" s="131" customFormat="1" ht="26.25" customHeight="1" spans="14:14">
      <c r="N145" s="132"/>
    </row>
    <row r="146" s="131" customFormat="1" ht="26.25" customHeight="1" spans="14:14">
      <c r="N146" s="132"/>
    </row>
    <row r="147" s="131" customFormat="1" ht="26.25" customHeight="1" spans="14:14">
      <c r="N147" s="132"/>
    </row>
    <row r="148" s="131" customFormat="1" ht="26.25" customHeight="1" spans="14:14">
      <c r="N148" s="132"/>
    </row>
    <row r="149" s="131" customFormat="1" ht="26.25" customHeight="1" spans="14:14">
      <c r="N149" s="132"/>
    </row>
    <row r="150" s="131" customFormat="1" ht="26.25" customHeight="1" spans="14:14">
      <c r="N150" s="132"/>
    </row>
    <row r="151" s="131" customFormat="1" ht="26.25" customHeight="1" spans="14:14">
      <c r="N151" s="132"/>
    </row>
    <row r="152" s="131" customFormat="1" ht="19.9" customHeight="1" spans="14:14">
      <c r="N152" s="132"/>
    </row>
    <row r="153" s="131" customFormat="1" ht="19.9" customHeight="1" spans="14:14">
      <c r="N153" s="132"/>
    </row>
    <row r="154" s="131" customFormat="1" ht="19.9" customHeight="1" spans="14:14">
      <c r="N154" s="132"/>
    </row>
    <row r="155" s="131" customFormat="1" ht="19.9" customHeight="1" spans="14:14">
      <c r="N155"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KE19"/>
  <sheetViews>
    <sheetView tabSelected="1" topLeftCell="A15" workbookViewId="0">
      <selection activeCell="A19" sqref="A19"/>
    </sheetView>
  </sheetViews>
  <sheetFormatPr defaultColWidth="9" defaultRowHeight="13.5"/>
  <cols>
    <col min="1" max="3" width="20.6333333333333" style="109" customWidth="1"/>
    <col min="4" max="4" width="59.6333333333333" style="109" customWidth="1"/>
    <col min="5" max="16384" width="9" style="109"/>
  </cols>
  <sheetData>
    <row r="1" s="109" customFormat="1" spans="1:1">
      <c r="A1" s="109" t="s">
        <v>472</v>
      </c>
    </row>
    <row r="2" s="109" customFormat="1" ht="29.5" customHeight="1" spans="1:4">
      <c r="A2" s="111" t="s">
        <v>473</v>
      </c>
      <c r="B2" s="43"/>
      <c r="C2" s="43"/>
      <c r="D2" s="43"/>
    </row>
    <row r="3" s="38" customFormat="1" ht="12" spans="1:7">
      <c r="A3" s="112" t="s">
        <v>474</v>
      </c>
      <c r="B3" s="112"/>
      <c r="C3" s="113"/>
      <c r="D3" s="114"/>
      <c r="E3" s="113"/>
      <c r="F3" s="113"/>
      <c r="G3" s="115"/>
    </row>
    <row r="4" s="109" customFormat="1" ht="51" customHeight="1" spans="1:4">
      <c r="A4" s="116" t="s">
        <v>475</v>
      </c>
      <c r="B4" s="117" t="s">
        <v>476</v>
      </c>
      <c r="C4" s="118"/>
      <c r="D4" s="119"/>
    </row>
    <row r="5" s="109" customFormat="1" ht="51" customHeight="1" spans="1:4">
      <c r="A5" s="120"/>
      <c r="B5" s="117" t="s">
        <v>477</v>
      </c>
      <c r="C5" s="118"/>
      <c r="D5" s="119"/>
    </row>
    <row r="6" s="109" customFormat="1" ht="51" customHeight="1" spans="1:4">
      <c r="A6" s="120"/>
      <c r="B6" s="117" t="s">
        <v>478</v>
      </c>
      <c r="C6" s="118"/>
      <c r="D6" s="119"/>
    </row>
    <row r="7" s="109" customFormat="1" ht="51" customHeight="1" spans="1:4">
      <c r="A7" s="120"/>
      <c r="B7" s="117" t="s">
        <v>479</v>
      </c>
      <c r="C7" s="118"/>
      <c r="D7" s="119"/>
    </row>
    <row r="8" s="109" customFormat="1" ht="51" customHeight="1" spans="1:4">
      <c r="A8" s="121"/>
      <c r="B8" s="117" t="s">
        <v>480</v>
      </c>
      <c r="C8" s="118"/>
      <c r="D8" s="119"/>
    </row>
    <row r="9" s="109" customFormat="1" ht="57" customHeight="1" spans="1:4">
      <c r="A9" s="116" t="s">
        <v>481</v>
      </c>
      <c r="B9" s="117" t="s">
        <v>482</v>
      </c>
      <c r="C9" s="118"/>
      <c r="D9" s="119"/>
    </row>
    <row r="10" s="109" customFormat="1" ht="57" customHeight="1" spans="1:4">
      <c r="A10" s="120"/>
      <c r="B10" s="116" t="s">
        <v>483</v>
      </c>
      <c r="C10" s="122" t="s">
        <v>484</v>
      </c>
      <c r="D10" s="119"/>
    </row>
    <row r="11" s="109" customFormat="1" ht="57" customHeight="1" spans="1:4">
      <c r="A11" s="121"/>
      <c r="B11" s="121"/>
      <c r="C11" s="122" t="s">
        <v>485</v>
      </c>
      <c r="D11" s="119"/>
    </row>
    <row r="12" s="109" customFormat="1" ht="60" customHeight="1" spans="1:4">
      <c r="A12" s="117" t="s">
        <v>486</v>
      </c>
      <c r="B12" s="123"/>
      <c r="C12" s="118"/>
      <c r="D12" s="119"/>
    </row>
    <row r="13" s="109" customFormat="1" ht="60" customHeight="1" spans="1:4">
      <c r="A13" s="117" t="s">
        <v>487</v>
      </c>
      <c r="B13" s="123"/>
      <c r="C13" s="118"/>
      <c r="D13" s="119"/>
    </row>
    <row r="14" s="109" customFormat="1" ht="60" customHeight="1" spans="1:4">
      <c r="A14" s="117" t="s">
        <v>488</v>
      </c>
      <c r="B14" s="123"/>
      <c r="C14" s="118"/>
      <c r="D14" s="119"/>
    </row>
    <row r="15" s="109" customFormat="1" ht="60" customHeight="1" spans="1:4">
      <c r="A15" s="124" t="s">
        <v>489</v>
      </c>
      <c r="B15" s="125"/>
      <c r="C15" s="126"/>
      <c r="D15" s="127"/>
    </row>
    <row r="16" s="109" customFormat="1" ht="60" customHeight="1" spans="1:4">
      <c r="A16" s="124" t="s">
        <v>490</v>
      </c>
      <c r="B16" s="125"/>
      <c r="C16" s="126"/>
      <c r="D16" s="127"/>
    </row>
    <row r="18" s="109" customFormat="1" ht="28" customHeight="1" spans="1:4">
      <c r="A18" s="128" t="s">
        <v>491</v>
      </c>
      <c r="B18" s="128"/>
      <c r="C18" s="128"/>
      <c r="D18" s="128"/>
    </row>
    <row r="19" s="110" customFormat="1" spans="1:2319">
      <c r="A19" s="109" t="s">
        <v>492</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c r="IW19" s="109"/>
      <c r="IX19" s="109"/>
      <c r="IY19" s="109"/>
      <c r="IZ19" s="109"/>
      <c r="JA19" s="109"/>
      <c r="JB19" s="109"/>
      <c r="JC19" s="109"/>
      <c r="JD19" s="109"/>
      <c r="JE19" s="109"/>
      <c r="JF19" s="109"/>
      <c r="JG19" s="109"/>
      <c r="JH19" s="109"/>
      <c r="JI19" s="109"/>
      <c r="JJ19" s="109"/>
      <c r="JK19" s="109"/>
      <c r="JL19" s="109"/>
      <c r="JM19" s="109"/>
      <c r="JN19" s="109"/>
      <c r="JO19" s="109"/>
      <c r="JP19" s="109"/>
      <c r="JQ19" s="109"/>
      <c r="JR19" s="109"/>
      <c r="JS19" s="109"/>
      <c r="JT19" s="109"/>
      <c r="JU19" s="109"/>
      <c r="JV19" s="109"/>
      <c r="JW19" s="109"/>
      <c r="JX19" s="109"/>
      <c r="JY19" s="109"/>
      <c r="JZ19" s="109"/>
      <c r="KA19" s="109"/>
      <c r="KB19" s="109"/>
      <c r="KC19" s="109"/>
      <c r="KD19" s="109"/>
      <c r="KE19" s="109"/>
      <c r="KF19" s="109"/>
      <c r="KG19" s="109"/>
      <c r="KH19" s="109"/>
      <c r="KI19" s="109"/>
      <c r="KJ19" s="109"/>
      <c r="KK19" s="109"/>
      <c r="KL19" s="109"/>
      <c r="KM19" s="109"/>
      <c r="KN19" s="109"/>
      <c r="KO19" s="109"/>
      <c r="KP19" s="109"/>
      <c r="KQ19" s="109"/>
      <c r="KR19" s="109"/>
      <c r="KS19" s="109"/>
      <c r="KT19" s="109"/>
      <c r="KU19" s="109"/>
      <c r="KV19" s="109"/>
      <c r="KW19" s="109"/>
      <c r="KX19" s="109"/>
      <c r="KY19" s="109"/>
      <c r="KZ19" s="109"/>
      <c r="LA19" s="109"/>
      <c r="LB19" s="109"/>
      <c r="LC19" s="109"/>
      <c r="LD19" s="109"/>
      <c r="LE19" s="109"/>
      <c r="LF19" s="109"/>
      <c r="LG19" s="109"/>
      <c r="LH19" s="109"/>
      <c r="LI19" s="109"/>
      <c r="LJ19" s="109"/>
      <c r="LK19" s="109"/>
      <c r="LL19" s="109"/>
      <c r="LM19" s="109"/>
      <c r="LN19" s="109"/>
      <c r="LO19" s="109"/>
      <c r="LP19" s="109"/>
      <c r="LQ19" s="109"/>
      <c r="LR19" s="109"/>
      <c r="LS19" s="109"/>
      <c r="LT19" s="109"/>
      <c r="LU19" s="109"/>
      <c r="LV19" s="109"/>
      <c r="LW19" s="109"/>
      <c r="LX19" s="109"/>
      <c r="LY19" s="109"/>
      <c r="LZ19" s="109"/>
      <c r="MA19" s="109"/>
      <c r="MB19" s="109"/>
      <c r="MC19" s="109"/>
      <c r="MD19" s="109"/>
      <c r="ME19" s="109"/>
      <c r="MF19" s="109"/>
      <c r="MG19" s="109"/>
      <c r="MH19" s="109"/>
      <c r="MI19" s="109"/>
      <c r="MJ19" s="109"/>
      <c r="MK19" s="109"/>
      <c r="ML19" s="109"/>
      <c r="MM19" s="109"/>
      <c r="MN19" s="109"/>
      <c r="MO19" s="109"/>
      <c r="MP19" s="109"/>
      <c r="MQ19" s="109"/>
      <c r="MR19" s="109"/>
      <c r="MS19" s="109"/>
      <c r="MT19" s="109"/>
      <c r="MU19" s="109"/>
      <c r="MV19" s="109"/>
      <c r="MW19" s="109"/>
      <c r="MX19" s="109"/>
      <c r="MY19" s="109"/>
      <c r="MZ19" s="109"/>
      <c r="NA19" s="109"/>
      <c r="NB19" s="109"/>
      <c r="NC19" s="109"/>
      <c r="ND19" s="109"/>
      <c r="NE19" s="109"/>
      <c r="NF19" s="109"/>
      <c r="NG19" s="109"/>
      <c r="NH19" s="109"/>
      <c r="NI19" s="109"/>
      <c r="NJ19" s="109"/>
      <c r="NK19" s="109"/>
      <c r="NL19" s="109"/>
      <c r="NM19" s="109"/>
      <c r="NN19" s="109"/>
      <c r="NO19" s="109"/>
      <c r="NP19" s="109"/>
      <c r="NQ19" s="109"/>
      <c r="NR19" s="109"/>
      <c r="NS19" s="109"/>
      <c r="NT19" s="109"/>
      <c r="NU19" s="109"/>
      <c r="NV19" s="109"/>
      <c r="NW19" s="109"/>
      <c r="NX19" s="109"/>
      <c r="NY19" s="109"/>
      <c r="NZ19" s="109"/>
      <c r="OA19" s="109"/>
      <c r="OB19" s="109"/>
      <c r="OC19" s="109"/>
      <c r="OD19" s="109"/>
      <c r="OE19" s="109"/>
      <c r="OF19" s="109"/>
      <c r="OG19" s="109"/>
      <c r="OH19" s="109"/>
      <c r="OI19" s="109"/>
      <c r="OJ19" s="109"/>
      <c r="OK19" s="109"/>
      <c r="OL19" s="109"/>
      <c r="OM19" s="109"/>
      <c r="ON19" s="109"/>
      <c r="OO19" s="109"/>
      <c r="OP19" s="109"/>
      <c r="OQ19" s="109"/>
      <c r="OR19" s="109"/>
      <c r="OS19" s="109"/>
      <c r="OT19" s="109"/>
      <c r="OU19" s="109"/>
      <c r="OV19" s="109"/>
      <c r="OW19" s="109"/>
      <c r="OX19" s="109"/>
      <c r="OY19" s="109"/>
      <c r="OZ19" s="109"/>
      <c r="PA19" s="109"/>
      <c r="PB19" s="109"/>
      <c r="PC19" s="109"/>
      <c r="PD19" s="109"/>
      <c r="PE19" s="109"/>
      <c r="PF19" s="109"/>
      <c r="PG19" s="109"/>
      <c r="PH19" s="109"/>
      <c r="PI19" s="109"/>
      <c r="PJ19" s="109"/>
      <c r="PK19" s="109"/>
      <c r="PL19" s="109"/>
      <c r="PM19" s="109"/>
      <c r="PN19" s="109"/>
      <c r="PO19" s="109"/>
      <c r="PP19" s="109"/>
      <c r="PQ19" s="109"/>
      <c r="PR19" s="109"/>
      <c r="PS19" s="109"/>
      <c r="PT19" s="109"/>
      <c r="PU19" s="109"/>
      <c r="PV19" s="109"/>
      <c r="PW19" s="109"/>
      <c r="PX19" s="109"/>
      <c r="PY19" s="109"/>
      <c r="PZ19" s="109"/>
      <c r="QA19" s="109"/>
      <c r="QB19" s="109"/>
      <c r="QC19" s="109"/>
      <c r="QD19" s="109"/>
      <c r="QE19" s="109"/>
      <c r="QF19" s="109"/>
      <c r="QG19" s="109"/>
      <c r="QH19" s="109"/>
      <c r="QI19" s="109"/>
      <c r="QJ19" s="109"/>
      <c r="QK19" s="109"/>
      <c r="QL19" s="109"/>
      <c r="QM19" s="109"/>
      <c r="QN19" s="109"/>
      <c r="QO19" s="109"/>
      <c r="QP19" s="109"/>
      <c r="QQ19" s="109"/>
      <c r="QR19" s="109"/>
      <c r="QS19" s="109"/>
      <c r="QT19" s="109"/>
      <c r="QU19" s="109"/>
      <c r="QV19" s="109"/>
      <c r="QW19" s="109"/>
      <c r="QX19" s="109"/>
      <c r="QY19" s="109"/>
      <c r="QZ19" s="109"/>
      <c r="RA19" s="109"/>
      <c r="RB19" s="109"/>
      <c r="RC19" s="109"/>
      <c r="RD19" s="109"/>
      <c r="RE19" s="109"/>
      <c r="RF19" s="109"/>
      <c r="RG19" s="109"/>
      <c r="RH19" s="109"/>
      <c r="RI19" s="109"/>
      <c r="RJ19" s="109"/>
      <c r="RK19" s="109"/>
      <c r="RL19" s="109"/>
      <c r="RM19" s="109"/>
      <c r="RN19" s="109"/>
      <c r="RO19" s="109"/>
      <c r="RP19" s="109"/>
      <c r="RQ19" s="109"/>
      <c r="RR19" s="109"/>
      <c r="RS19" s="109"/>
      <c r="RT19" s="109"/>
      <c r="RU19" s="109"/>
      <c r="RV19" s="109"/>
      <c r="RW19" s="109"/>
      <c r="RX19" s="109"/>
      <c r="RY19" s="109"/>
      <c r="RZ19" s="109"/>
      <c r="SA19" s="109"/>
      <c r="SB19" s="109"/>
      <c r="SC19" s="109"/>
      <c r="SD19" s="109"/>
      <c r="SE19" s="109"/>
      <c r="SF19" s="109"/>
      <c r="SG19" s="109"/>
      <c r="SH19" s="109"/>
      <c r="SI19" s="109"/>
      <c r="SJ19" s="109"/>
      <c r="SK19" s="109"/>
      <c r="SL19" s="109"/>
      <c r="SM19" s="109"/>
      <c r="SN19" s="109"/>
      <c r="SO19" s="109"/>
      <c r="SP19" s="109"/>
      <c r="SQ19" s="109"/>
      <c r="SR19" s="109"/>
      <c r="SS19" s="109"/>
      <c r="ST19" s="109"/>
      <c r="SU19" s="109"/>
      <c r="SV19" s="109"/>
      <c r="SW19" s="109"/>
      <c r="SX19" s="109"/>
      <c r="SY19" s="109"/>
      <c r="SZ19" s="109"/>
      <c r="TA19" s="109"/>
      <c r="TB19" s="109"/>
      <c r="TC19" s="109"/>
      <c r="TD19" s="109"/>
      <c r="TE19" s="109"/>
      <c r="TF19" s="109"/>
      <c r="TG19" s="109"/>
      <c r="TH19" s="109"/>
      <c r="TI19" s="109"/>
      <c r="TJ19" s="109"/>
      <c r="TK19" s="109"/>
      <c r="TL19" s="109"/>
      <c r="TM19" s="109"/>
      <c r="TN19" s="109"/>
      <c r="TO19" s="109"/>
      <c r="TP19" s="109"/>
      <c r="TQ19" s="109"/>
      <c r="TR19" s="109"/>
      <c r="TS19" s="109"/>
      <c r="TT19" s="109"/>
      <c r="TU19" s="109"/>
      <c r="TV19" s="109"/>
      <c r="TW19" s="109"/>
      <c r="TX19" s="109"/>
      <c r="TY19" s="109"/>
      <c r="TZ19" s="109"/>
      <c r="UA19" s="109"/>
      <c r="UB19" s="109"/>
      <c r="UC19" s="109"/>
      <c r="UD19" s="109"/>
      <c r="UE19" s="109"/>
      <c r="UF19" s="109"/>
      <c r="UG19" s="109"/>
      <c r="UH19" s="109"/>
      <c r="UI19" s="109"/>
      <c r="UJ19" s="109"/>
      <c r="UK19" s="109"/>
      <c r="UL19" s="109"/>
      <c r="UM19" s="109"/>
      <c r="UN19" s="109"/>
      <c r="UO19" s="109"/>
      <c r="UP19" s="109"/>
      <c r="UQ19" s="109"/>
      <c r="UR19" s="109"/>
      <c r="US19" s="109"/>
      <c r="UT19" s="109"/>
      <c r="UU19" s="109"/>
      <c r="UV19" s="109"/>
      <c r="UW19" s="109"/>
      <c r="UX19" s="109"/>
      <c r="UY19" s="109"/>
      <c r="UZ19" s="109"/>
      <c r="VA19" s="109"/>
      <c r="VB19" s="109"/>
      <c r="VC19" s="109"/>
      <c r="VD19" s="109"/>
      <c r="VE19" s="109"/>
      <c r="VF19" s="109"/>
      <c r="VG19" s="109"/>
      <c r="VH19" s="109"/>
      <c r="VI19" s="109"/>
      <c r="VJ19" s="109"/>
      <c r="VK19" s="109"/>
      <c r="VL19" s="109"/>
      <c r="VM19" s="109"/>
      <c r="VN19" s="109"/>
      <c r="VO19" s="109"/>
      <c r="VP19" s="109"/>
      <c r="VQ19" s="109"/>
      <c r="VR19" s="109"/>
      <c r="VS19" s="109"/>
      <c r="VT19" s="109"/>
      <c r="VU19" s="109"/>
      <c r="VV19" s="109"/>
      <c r="VW19" s="109"/>
      <c r="VX19" s="109"/>
      <c r="VY19" s="109"/>
      <c r="VZ19" s="109"/>
      <c r="WA19" s="109"/>
      <c r="WB19" s="109"/>
      <c r="WC19" s="109"/>
      <c r="WD19" s="109"/>
      <c r="WE19" s="109"/>
      <c r="WF19" s="109"/>
      <c r="WG19" s="109"/>
      <c r="WH19" s="109"/>
      <c r="WI19" s="109"/>
      <c r="WJ19" s="109"/>
      <c r="WK19" s="109"/>
      <c r="WL19" s="109"/>
      <c r="WM19" s="109"/>
      <c r="WN19" s="109"/>
      <c r="WO19" s="109"/>
      <c r="WP19" s="109"/>
      <c r="WQ19" s="109"/>
      <c r="WR19" s="109"/>
      <c r="WS19" s="109"/>
      <c r="WT19" s="109"/>
      <c r="WU19" s="109"/>
      <c r="WV19" s="109"/>
      <c r="WW19" s="109"/>
      <c r="WX19" s="109"/>
      <c r="WY19" s="109"/>
      <c r="WZ19" s="109"/>
      <c r="XA19" s="109"/>
      <c r="XB19" s="109"/>
      <c r="XC19" s="109"/>
      <c r="XD19" s="109"/>
      <c r="XE19" s="109"/>
      <c r="XF19" s="109"/>
      <c r="XG19" s="109"/>
      <c r="XH19" s="109"/>
      <c r="XI19" s="109"/>
      <c r="XJ19" s="109"/>
      <c r="XK19" s="109"/>
      <c r="XL19" s="109"/>
      <c r="XM19" s="109"/>
      <c r="XN19" s="109"/>
      <c r="XO19" s="109"/>
      <c r="XP19" s="109"/>
      <c r="XQ19" s="109"/>
      <c r="XR19" s="109"/>
      <c r="XS19" s="109"/>
      <c r="XT19" s="109"/>
      <c r="XU19" s="109"/>
      <c r="XV19" s="109"/>
      <c r="XW19" s="109"/>
      <c r="XX19" s="109"/>
      <c r="XY19" s="109"/>
      <c r="XZ19" s="109"/>
      <c r="YA19" s="109"/>
      <c r="YB19" s="109"/>
      <c r="YC19" s="109"/>
      <c r="YD19" s="109"/>
      <c r="YE19" s="109"/>
      <c r="YF19" s="109"/>
      <c r="YG19" s="109"/>
      <c r="YH19" s="109"/>
      <c r="YI19" s="109"/>
      <c r="YJ19" s="109"/>
      <c r="YK19" s="109"/>
      <c r="YL19" s="109"/>
      <c r="YM19" s="109"/>
      <c r="YN19" s="109"/>
      <c r="YO19" s="109"/>
      <c r="YP19" s="109"/>
      <c r="YQ19" s="109"/>
      <c r="YR19" s="109"/>
      <c r="YS19" s="109"/>
      <c r="YT19" s="109"/>
      <c r="YU19" s="109"/>
      <c r="YV19" s="109"/>
      <c r="YW19" s="109"/>
      <c r="YX19" s="109"/>
      <c r="YY19" s="109"/>
      <c r="YZ19" s="109"/>
      <c r="ZA19" s="109"/>
      <c r="ZB19" s="109"/>
      <c r="ZC19" s="109"/>
      <c r="ZD19" s="109"/>
      <c r="ZE19" s="109"/>
      <c r="ZF19" s="109"/>
      <c r="ZG19" s="109"/>
      <c r="ZH19" s="109"/>
      <c r="ZI19" s="109"/>
      <c r="ZJ19" s="109"/>
      <c r="ZK19" s="109"/>
      <c r="ZL19" s="109"/>
      <c r="ZM19" s="109"/>
      <c r="ZN19" s="109"/>
      <c r="ZO19" s="109"/>
      <c r="ZP19" s="109"/>
      <c r="ZQ19" s="109"/>
      <c r="ZR19" s="109"/>
      <c r="ZS19" s="109"/>
      <c r="ZT19" s="109"/>
      <c r="ZU19" s="109"/>
      <c r="ZV19" s="109"/>
      <c r="ZW19" s="109"/>
      <c r="ZX19" s="109"/>
      <c r="ZY19" s="109"/>
      <c r="ZZ19" s="109"/>
      <c r="AAA19" s="109"/>
      <c r="AAB19" s="109"/>
      <c r="AAC19" s="109"/>
      <c r="AAD19" s="109"/>
      <c r="AAE19" s="109"/>
      <c r="AAF19" s="109"/>
      <c r="AAG19" s="109"/>
      <c r="AAH19" s="109"/>
      <c r="AAI19" s="109"/>
      <c r="AAJ19" s="109"/>
      <c r="AAK19" s="109"/>
      <c r="AAL19" s="109"/>
      <c r="AAM19" s="109"/>
      <c r="AAN19" s="109"/>
      <c r="AAO19" s="109"/>
      <c r="AAP19" s="109"/>
      <c r="AAQ19" s="109"/>
      <c r="AAR19" s="109"/>
      <c r="AAS19" s="109"/>
      <c r="AAT19" s="109"/>
      <c r="AAU19" s="109"/>
      <c r="AAV19" s="109"/>
      <c r="AAW19" s="109"/>
      <c r="AAX19" s="109"/>
      <c r="AAY19" s="109"/>
      <c r="AAZ19" s="109"/>
      <c r="ABA19" s="109"/>
      <c r="ABB19" s="109"/>
      <c r="ABC19" s="109"/>
      <c r="ABD19" s="109"/>
      <c r="ABE19" s="109"/>
      <c r="ABF19" s="109"/>
      <c r="ABG19" s="109"/>
      <c r="ABH19" s="109"/>
      <c r="ABI19" s="109"/>
      <c r="ABJ19" s="109"/>
      <c r="ABK19" s="109"/>
      <c r="ABL19" s="109"/>
      <c r="ABM19" s="109"/>
      <c r="ABN19" s="109"/>
      <c r="ABO19" s="109"/>
      <c r="ABP19" s="109"/>
      <c r="ABQ19" s="109"/>
      <c r="ABR19" s="109"/>
      <c r="ABS19" s="109"/>
      <c r="ABT19" s="109"/>
      <c r="ABU19" s="109"/>
      <c r="ABV19" s="109"/>
      <c r="ABW19" s="109"/>
      <c r="ABX19" s="109"/>
      <c r="ABY19" s="109"/>
      <c r="ABZ19" s="109"/>
      <c r="ACA19" s="109"/>
      <c r="ACB19" s="109"/>
      <c r="ACC19" s="109"/>
      <c r="ACD19" s="109"/>
      <c r="ACE19" s="109"/>
      <c r="ACF19" s="109"/>
      <c r="ACG19" s="109"/>
      <c r="ACH19" s="109"/>
      <c r="ACI19" s="109"/>
      <c r="ACJ19" s="109"/>
      <c r="ACK19" s="109"/>
      <c r="ACL19" s="109"/>
      <c r="ACM19" s="109"/>
      <c r="ACN19" s="109"/>
      <c r="ACO19" s="109"/>
      <c r="ACP19" s="109"/>
      <c r="ACQ19" s="109"/>
      <c r="ACR19" s="109"/>
      <c r="ACS19" s="109"/>
      <c r="ACT19" s="109"/>
      <c r="ACU19" s="109"/>
      <c r="ACV19" s="109"/>
      <c r="ACW19" s="109"/>
      <c r="ACX19" s="109"/>
      <c r="ACY19" s="109"/>
      <c r="ACZ19" s="109"/>
      <c r="ADA19" s="109"/>
      <c r="ADB19" s="109"/>
      <c r="ADC19" s="109"/>
      <c r="ADD19" s="109"/>
      <c r="ADE19" s="109"/>
      <c r="ADF19" s="109"/>
      <c r="ADG19" s="109"/>
      <c r="ADH19" s="109"/>
      <c r="ADI19" s="109"/>
      <c r="ADJ19" s="109"/>
      <c r="ADK19" s="109"/>
      <c r="ADL19" s="109"/>
      <c r="ADM19" s="109"/>
      <c r="ADN19" s="109"/>
      <c r="ADO19" s="109"/>
      <c r="ADP19" s="109"/>
      <c r="ADQ19" s="109"/>
      <c r="ADR19" s="109"/>
      <c r="ADS19" s="109"/>
      <c r="ADT19" s="109"/>
      <c r="ADU19" s="109"/>
      <c r="ADV19" s="109"/>
      <c r="ADW19" s="109"/>
      <c r="ADX19" s="109"/>
      <c r="ADY19" s="109"/>
      <c r="ADZ19" s="109"/>
      <c r="AEA19" s="109"/>
      <c r="AEB19" s="109"/>
      <c r="AEC19" s="109"/>
      <c r="AED19" s="109"/>
      <c r="AEE19" s="109"/>
      <c r="AEF19" s="109"/>
      <c r="AEG19" s="109"/>
      <c r="AEH19" s="109"/>
      <c r="AEI19" s="109"/>
      <c r="AEJ19" s="109"/>
      <c r="AEK19" s="109"/>
      <c r="AEL19" s="109"/>
      <c r="AEM19" s="109"/>
      <c r="AEN19" s="109"/>
      <c r="AEO19" s="109"/>
      <c r="AEP19" s="109"/>
      <c r="AEQ19" s="109"/>
      <c r="AER19" s="109"/>
      <c r="AES19" s="109"/>
      <c r="AET19" s="109"/>
      <c r="AEU19" s="109"/>
      <c r="AEV19" s="109"/>
      <c r="AEW19" s="109"/>
      <c r="AEX19" s="109"/>
      <c r="AEY19" s="109"/>
      <c r="AEZ19" s="109"/>
      <c r="AFA19" s="109"/>
      <c r="AFB19" s="109"/>
      <c r="AFC19" s="109"/>
      <c r="AFD19" s="109"/>
      <c r="AFE19" s="109"/>
      <c r="AFF19" s="109"/>
      <c r="AFG19" s="109"/>
      <c r="AFH19" s="109"/>
      <c r="AFI19" s="109"/>
      <c r="AFJ19" s="109"/>
      <c r="AFK19" s="109"/>
      <c r="AFL19" s="109"/>
      <c r="AFM19" s="109"/>
      <c r="AFN19" s="109"/>
      <c r="AFO19" s="109"/>
      <c r="AFP19" s="109"/>
      <c r="AFQ19" s="109"/>
      <c r="AFR19" s="109"/>
      <c r="AFS19" s="109"/>
      <c r="AFT19" s="109"/>
      <c r="AFU19" s="109"/>
      <c r="AFV19" s="109"/>
      <c r="AFW19" s="109"/>
      <c r="AFX19" s="109"/>
      <c r="AFY19" s="109"/>
      <c r="AFZ19" s="109"/>
      <c r="AGA19" s="109"/>
      <c r="AGB19" s="109"/>
      <c r="AGC19" s="109"/>
      <c r="AGD19" s="109"/>
      <c r="AGE19" s="109"/>
      <c r="AGF19" s="109"/>
      <c r="AGG19" s="109"/>
      <c r="AGH19" s="109"/>
      <c r="AGI19" s="109"/>
      <c r="AGJ19" s="109"/>
      <c r="AGK19" s="109"/>
      <c r="AGL19" s="109"/>
      <c r="AGM19" s="109"/>
      <c r="AGN19" s="109"/>
      <c r="AGO19" s="109"/>
      <c r="AGP19" s="109"/>
      <c r="AGQ19" s="109"/>
      <c r="AGR19" s="109"/>
      <c r="AGS19" s="109"/>
      <c r="AGT19" s="109"/>
      <c r="AGU19" s="109"/>
      <c r="AGV19" s="109"/>
      <c r="AGW19" s="109"/>
      <c r="AGX19" s="109"/>
      <c r="AGY19" s="109"/>
      <c r="AGZ19" s="109"/>
      <c r="AHA19" s="109"/>
      <c r="AHB19" s="109"/>
      <c r="AHC19" s="109"/>
      <c r="AHD19" s="109"/>
      <c r="AHE19" s="109"/>
      <c r="AHF19" s="109"/>
      <c r="AHG19" s="109"/>
      <c r="AHH19" s="109"/>
      <c r="AHI19" s="109"/>
      <c r="AHJ19" s="109"/>
      <c r="AHK19" s="109"/>
      <c r="AHL19" s="109"/>
      <c r="AHM19" s="109"/>
      <c r="AHN19" s="109"/>
      <c r="AHO19" s="109"/>
      <c r="AHP19" s="109"/>
      <c r="AHQ19" s="109"/>
      <c r="AHR19" s="109"/>
      <c r="AHS19" s="109"/>
      <c r="AHT19" s="109"/>
      <c r="AHU19" s="109"/>
      <c r="AHV19" s="109"/>
      <c r="AHW19" s="109"/>
      <c r="AHX19" s="109"/>
      <c r="AHY19" s="109"/>
      <c r="AHZ19" s="109"/>
      <c r="AIA19" s="109"/>
      <c r="AIB19" s="109"/>
      <c r="AIC19" s="109"/>
      <c r="AID19" s="109"/>
      <c r="AIE19" s="109"/>
      <c r="AIF19" s="109"/>
      <c r="AIG19" s="109"/>
      <c r="AIH19" s="109"/>
      <c r="AII19" s="109"/>
      <c r="AIJ19" s="109"/>
      <c r="AIK19" s="109"/>
      <c r="AIL19" s="109"/>
      <c r="AIM19" s="109"/>
      <c r="AIN19" s="109"/>
      <c r="AIO19" s="109"/>
      <c r="AIP19" s="109"/>
      <c r="AIQ19" s="109"/>
      <c r="AIR19" s="109"/>
      <c r="AIS19" s="109"/>
      <c r="AIT19" s="109"/>
      <c r="AIU19" s="109"/>
      <c r="AIV19" s="109"/>
      <c r="AIW19" s="109"/>
      <c r="AIX19" s="109"/>
      <c r="AIY19" s="109"/>
      <c r="AIZ19" s="109"/>
      <c r="AJA19" s="109"/>
      <c r="AJB19" s="109"/>
      <c r="AJC19" s="109"/>
      <c r="AJD19" s="109"/>
      <c r="AJE19" s="109"/>
      <c r="AJF19" s="109"/>
      <c r="AJG19" s="109"/>
      <c r="AJH19" s="109"/>
      <c r="AJI19" s="109"/>
      <c r="AJJ19" s="109"/>
      <c r="AJK19" s="109"/>
      <c r="AJL19" s="109"/>
      <c r="AJM19" s="109"/>
      <c r="AJN19" s="109"/>
      <c r="AJO19" s="109"/>
      <c r="AJP19" s="109"/>
      <c r="AJQ19" s="109"/>
      <c r="AJR19" s="109"/>
      <c r="AJS19" s="109"/>
      <c r="AJT19" s="109"/>
      <c r="AJU19" s="109"/>
      <c r="AJV19" s="109"/>
      <c r="AJW19" s="109"/>
      <c r="AJX19" s="109"/>
      <c r="AJY19" s="109"/>
      <c r="AJZ19" s="109"/>
      <c r="AKA19" s="109"/>
      <c r="AKB19" s="109"/>
      <c r="AKC19" s="109"/>
      <c r="AKD19" s="109"/>
      <c r="AKE19" s="109"/>
      <c r="AKF19" s="109"/>
      <c r="AKG19" s="109"/>
      <c r="AKH19" s="109"/>
      <c r="AKI19" s="109"/>
      <c r="AKJ19" s="109"/>
      <c r="AKK19" s="109"/>
      <c r="AKL19" s="109"/>
      <c r="AKM19" s="109"/>
      <c r="AKN19" s="109"/>
      <c r="AKO19" s="109"/>
      <c r="AKP19" s="109"/>
      <c r="AKQ19" s="109"/>
      <c r="AKR19" s="109"/>
      <c r="AKS19" s="109"/>
      <c r="AKT19" s="109"/>
      <c r="AKU19" s="109"/>
      <c r="AKV19" s="109"/>
      <c r="AKW19" s="109"/>
      <c r="AKX19" s="109"/>
      <c r="AKY19" s="109"/>
      <c r="AKZ19" s="109"/>
      <c r="ALA19" s="109"/>
      <c r="ALB19" s="109"/>
      <c r="ALC19" s="109"/>
      <c r="ALD19" s="109"/>
      <c r="ALE19" s="109"/>
      <c r="ALF19" s="109"/>
      <c r="ALG19" s="109"/>
      <c r="ALH19" s="109"/>
      <c r="ALI19" s="109"/>
      <c r="ALJ19" s="109"/>
      <c r="ALK19" s="109"/>
      <c r="ALL19" s="109"/>
      <c r="ALM19" s="109"/>
      <c r="ALN19" s="109"/>
      <c r="ALO19" s="109"/>
      <c r="ALP19" s="109"/>
      <c r="ALQ19" s="109"/>
      <c r="ALR19" s="109"/>
      <c r="ALS19" s="109"/>
      <c r="ALT19" s="109"/>
      <c r="ALU19" s="109"/>
      <c r="ALV19" s="109"/>
      <c r="ALW19" s="109"/>
      <c r="ALX19" s="109"/>
      <c r="ALY19" s="109"/>
      <c r="ALZ19" s="109"/>
      <c r="AMA19" s="109"/>
      <c r="AMB19" s="109"/>
      <c r="AMC19" s="109"/>
      <c r="AMD19" s="109"/>
      <c r="AME19" s="109"/>
      <c r="AMF19" s="109"/>
      <c r="AMG19" s="109"/>
      <c r="AMH19" s="109"/>
      <c r="AMI19" s="109"/>
      <c r="AMJ19" s="109"/>
      <c r="AMK19" s="109"/>
      <c r="AML19" s="109"/>
      <c r="AMM19" s="109"/>
      <c r="AMN19" s="109"/>
      <c r="AMO19" s="109"/>
      <c r="AMP19" s="109"/>
      <c r="AMQ19" s="109"/>
      <c r="AMR19" s="109"/>
      <c r="AMS19" s="109"/>
      <c r="AMT19" s="109"/>
      <c r="AMU19" s="109"/>
      <c r="AMV19" s="109"/>
      <c r="AMW19" s="109"/>
      <c r="AMX19" s="109"/>
      <c r="AMY19" s="109"/>
      <c r="AMZ19" s="109"/>
      <c r="ANA19" s="109"/>
      <c r="ANB19" s="109"/>
      <c r="ANC19" s="109"/>
      <c r="AND19" s="109"/>
      <c r="ANE19" s="109"/>
      <c r="ANF19" s="109"/>
      <c r="ANG19" s="109"/>
      <c r="ANH19" s="109"/>
      <c r="ANI19" s="109"/>
      <c r="ANJ19" s="109"/>
      <c r="ANK19" s="109"/>
      <c r="ANL19" s="109"/>
      <c r="ANM19" s="109"/>
      <c r="ANN19" s="109"/>
      <c r="ANO19" s="109"/>
      <c r="ANP19" s="109"/>
      <c r="ANQ19" s="109"/>
      <c r="ANR19" s="109"/>
      <c r="ANS19" s="109"/>
      <c r="ANT19" s="109"/>
      <c r="ANU19" s="109"/>
      <c r="ANV19" s="109"/>
      <c r="ANW19" s="109"/>
      <c r="ANX19" s="109"/>
      <c r="ANY19" s="109"/>
      <c r="ANZ19" s="109"/>
      <c r="AOA19" s="109"/>
      <c r="AOB19" s="109"/>
      <c r="AOC19" s="109"/>
      <c r="AOD19" s="109"/>
      <c r="AOE19" s="109"/>
      <c r="AOF19" s="109"/>
      <c r="AOG19" s="109"/>
      <c r="AOH19" s="109"/>
      <c r="AOI19" s="109"/>
      <c r="AOJ19" s="109"/>
      <c r="AOK19" s="109"/>
      <c r="AOL19" s="109"/>
      <c r="AOM19" s="109"/>
      <c r="AON19" s="109"/>
      <c r="AOO19" s="109"/>
      <c r="AOP19" s="109"/>
      <c r="AOQ19" s="109"/>
      <c r="AOR19" s="109"/>
      <c r="AOS19" s="109"/>
      <c r="AOT19" s="109"/>
      <c r="AOU19" s="109"/>
      <c r="AOV19" s="109"/>
      <c r="AOW19" s="109"/>
      <c r="AOX19" s="109"/>
      <c r="AOY19" s="109"/>
      <c r="AOZ19" s="109"/>
      <c r="APA19" s="109"/>
      <c r="APB19" s="109"/>
      <c r="APC19" s="109"/>
      <c r="APD19" s="109"/>
      <c r="APE19" s="109"/>
      <c r="APF19" s="109"/>
      <c r="APG19" s="109"/>
      <c r="APH19" s="109"/>
      <c r="API19" s="109"/>
      <c r="APJ19" s="109"/>
      <c r="APK19" s="109"/>
      <c r="APL19" s="109"/>
      <c r="APM19" s="109"/>
      <c r="APN19" s="109"/>
      <c r="APO19" s="109"/>
      <c r="APP19" s="109"/>
      <c r="APQ19" s="109"/>
      <c r="APR19" s="109"/>
      <c r="APS19" s="109"/>
      <c r="APT19" s="109"/>
      <c r="APU19" s="109"/>
      <c r="APV19" s="109"/>
      <c r="APW19" s="109"/>
      <c r="APX19" s="109"/>
      <c r="APY19" s="109"/>
      <c r="APZ19" s="109"/>
      <c r="AQA19" s="109"/>
      <c r="AQB19" s="109"/>
      <c r="AQC19" s="109"/>
      <c r="AQD19" s="109"/>
      <c r="AQE19" s="109"/>
      <c r="AQF19" s="109"/>
      <c r="AQG19" s="109"/>
      <c r="AQH19" s="109"/>
      <c r="AQI19" s="109"/>
      <c r="AQJ19" s="109"/>
      <c r="AQK19" s="109"/>
      <c r="AQL19" s="109"/>
      <c r="AQM19" s="109"/>
      <c r="AQN19" s="109"/>
      <c r="AQO19" s="109"/>
      <c r="AQP19" s="109"/>
      <c r="AQQ19" s="109"/>
      <c r="AQR19" s="109"/>
      <c r="AQS19" s="109"/>
      <c r="AQT19" s="109"/>
      <c r="AQU19" s="109"/>
      <c r="AQV19" s="109"/>
      <c r="AQW19" s="109"/>
      <c r="AQX19" s="109"/>
      <c r="AQY19" s="109"/>
      <c r="AQZ19" s="109"/>
      <c r="ARA19" s="109"/>
      <c r="ARB19" s="109"/>
      <c r="ARC19" s="109"/>
      <c r="ARD19" s="109"/>
      <c r="ARE19" s="109"/>
      <c r="ARF19" s="109"/>
      <c r="ARG19" s="109"/>
      <c r="ARH19" s="109"/>
      <c r="ARI19" s="109"/>
      <c r="ARJ19" s="109"/>
      <c r="ARK19" s="109"/>
      <c r="ARL19" s="109"/>
      <c r="ARM19" s="109"/>
      <c r="ARN19" s="109"/>
      <c r="ARO19" s="109"/>
      <c r="ARP19" s="109"/>
      <c r="ARQ19" s="109"/>
      <c r="ARR19" s="109"/>
      <c r="ARS19" s="109"/>
      <c r="ART19" s="109"/>
      <c r="ARU19" s="109"/>
      <c r="ARV19" s="109"/>
      <c r="ARW19" s="109"/>
      <c r="ARX19" s="109"/>
      <c r="ARY19" s="109"/>
      <c r="ARZ19" s="109"/>
      <c r="ASA19" s="109"/>
      <c r="ASB19" s="109"/>
      <c r="ASC19" s="109"/>
      <c r="ASD19" s="109"/>
      <c r="ASE19" s="109"/>
      <c r="ASF19" s="109"/>
      <c r="ASG19" s="109"/>
      <c r="ASH19" s="109"/>
      <c r="ASI19" s="109"/>
      <c r="ASJ19" s="109"/>
      <c r="ASK19" s="109"/>
      <c r="ASL19" s="109"/>
      <c r="ASM19" s="109"/>
      <c r="ASN19" s="109"/>
      <c r="ASO19" s="109"/>
      <c r="ASP19" s="109"/>
      <c r="ASQ19" s="109"/>
      <c r="ASR19" s="109"/>
      <c r="ASS19" s="109"/>
      <c r="AST19" s="109"/>
      <c r="ASU19" s="109"/>
      <c r="ASV19" s="109"/>
      <c r="ASW19" s="109"/>
      <c r="ASX19" s="109"/>
      <c r="ASY19" s="109"/>
      <c r="ASZ19" s="109"/>
      <c r="ATA19" s="109"/>
      <c r="ATB19" s="109"/>
      <c r="ATC19" s="109"/>
      <c r="ATD19" s="109"/>
      <c r="ATE19" s="109"/>
      <c r="ATF19" s="109"/>
      <c r="ATG19" s="109"/>
      <c r="ATH19" s="109"/>
      <c r="ATI19" s="109"/>
      <c r="ATJ19" s="109"/>
      <c r="ATK19" s="109"/>
      <c r="ATL19" s="109"/>
      <c r="ATM19" s="109"/>
      <c r="ATN19" s="109"/>
      <c r="ATO19" s="109"/>
      <c r="ATP19" s="109"/>
      <c r="ATQ19" s="109"/>
      <c r="ATR19" s="109"/>
      <c r="ATS19" s="109"/>
      <c r="ATT19" s="109"/>
      <c r="ATU19" s="109"/>
      <c r="ATV19" s="109"/>
      <c r="ATW19" s="109"/>
      <c r="ATX19" s="109"/>
      <c r="ATY19" s="109"/>
      <c r="ATZ19" s="109"/>
      <c r="AUA19" s="109"/>
      <c r="AUB19" s="109"/>
      <c r="AUC19" s="109"/>
      <c r="AUD19" s="109"/>
      <c r="AUE19" s="109"/>
      <c r="AUF19" s="109"/>
      <c r="AUG19" s="109"/>
      <c r="AUH19" s="109"/>
      <c r="AUI19" s="109"/>
      <c r="AUJ19" s="109"/>
      <c r="AUK19" s="109"/>
      <c r="AUL19" s="109"/>
      <c r="AUM19" s="109"/>
      <c r="AUN19" s="109"/>
      <c r="AUO19" s="109"/>
      <c r="AUP19" s="109"/>
      <c r="AUQ19" s="109"/>
      <c r="AUR19" s="109"/>
      <c r="AUS19" s="109"/>
      <c r="AUT19" s="109"/>
      <c r="AUU19" s="109"/>
      <c r="AUV19" s="109"/>
      <c r="AUW19" s="109"/>
      <c r="AUX19" s="109"/>
      <c r="AUY19" s="109"/>
      <c r="AUZ19" s="109"/>
      <c r="AVA19" s="109"/>
      <c r="AVB19" s="109"/>
      <c r="AVC19" s="109"/>
      <c r="AVD19" s="109"/>
      <c r="AVE19" s="109"/>
      <c r="AVF19" s="109"/>
      <c r="AVG19" s="109"/>
      <c r="AVH19" s="109"/>
      <c r="AVI19" s="109"/>
      <c r="AVJ19" s="109"/>
      <c r="AVK19" s="109"/>
      <c r="AVL19" s="109"/>
      <c r="AVM19" s="109"/>
      <c r="AVN19" s="109"/>
      <c r="AVO19" s="109"/>
      <c r="AVP19" s="109"/>
      <c r="AVQ19" s="109"/>
      <c r="AVR19" s="109"/>
      <c r="AVS19" s="109"/>
      <c r="AVT19" s="109"/>
      <c r="AVU19" s="109"/>
      <c r="AVV19" s="109"/>
      <c r="AVW19" s="109"/>
      <c r="AVX19" s="109"/>
      <c r="AVY19" s="109"/>
      <c r="AVZ19" s="109"/>
      <c r="AWA19" s="109"/>
      <c r="AWB19" s="109"/>
      <c r="AWC19" s="109"/>
      <c r="AWD19" s="109"/>
      <c r="AWE19" s="109"/>
      <c r="AWF19" s="109"/>
      <c r="AWG19" s="109"/>
      <c r="AWH19" s="109"/>
      <c r="AWI19" s="109"/>
      <c r="AWJ19" s="109"/>
      <c r="AWK19" s="109"/>
      <c r="AWL19" s="109"/>
      <c r="AWM19" s="109"/>
      <c r="AWN19" s="109"/>
      <c r="AWO19" s="109"/>
      <c r="AWP19" s="109"/>
      <c r="AWQ19" s="109"/>
      <c r="AWR19" s="109"/>
      <c r="AWS19" s="109"/>
      <c r="AWT19" s="109"/>
      <c r="AWU19" s="109"/>
      <c r="AWV19" s="109"/>
      <c r="AWW19" s="109"/>
      <c r="AWX19" s="109"/>
      <c r="AWY19" s="109"/>
      <c r="AWZ19" s="109"/>
      <c r="AXA19" s="109"/>
      <c r="AXB19" s="109"/>
      <c r="AXC19" s="109"/>
      <c r="AXD19" s="109"/>
      <c r="AXE19" s="109"/>
      <c r="AXF19" s="109"/>
      <c r="AXG19" s="109"/>
      <c r="AXH19" s="109"/>
      <c r="AXI19" s="109"/>
      <c r="AXJ19" s="109"/>
      <c r="AXK19" s="109"/>
      <c r="AXL19" s="109"/>
      <c r="AXM19" s="109"/>
      <c r="AXN19" s="109"/>
      <c r="AXO19" s="109"/>
      <c r="AXP19" s="109"/>
      <c r="AXQ19" s="109"/>
      <c r="AXR19" s="109"/>
      <c r="AXS19" s="109"/>
      <c r="AXT19" s="109"/>
      <c r="AXU19" s="109"/>
      <c r="AXV19" s="109"/>
      <c r="AXW19" s="109"/>
      <c r="AXX19" s="109"/>
      <c r="AXY19" s="109"/>
      <c r="AXZ19" s="109"/>
      <c r="AYA19" s="109"/>
      <c r="AYB19" s="109"/>
      <c r="AYC19" s="109"/>
      <c r="AYD19" s="109"/>
      <c r="AYE19" s="109"/>
      <c r="AYF19" s="109"/>
      <c r="AYG19" s="109"/>
      <c r="AYH19" s="109"/>
      <c r="AYI19" s="109"/>
      <c r="AYJ19" s="109"/>
      <c r="AYK19" s="109"/>
      <c r="AYL19" s="109"/>
      <c r="AYM19" s="109"/>
      <c r="AYN19" s="109"/>
      <c r="AYO19" s="109"/>
      <c r="AYP19" s="109"/>
      <c r="AYQ19" s="109"/>
      <c r="AYR19" s="109"/>
      <c r="AYS19" s="109"/>
      <c r="AYT19" s="109"/>
      <c r="AYU19" s="109"/>
      <c r="AYV19" s="109"/>
      <c r="AYW19" s="109"/>
      <c r="AYX19" s="109"/>
      <c r="AYY19" s="109"/>
      <c r="AYZ19" s="109"/>
      <c r="AZA19" s="109"/>
      <c r="AZB19" s="109"/>
      <c r="AZC19" s="109"/>
      <c r="AZD19" s="109"/>
      <c r="AZE19" s="109"/>
      <c r="AZF19" s="109"/>
      <c r="AZG19" s="109"/>
      <c r="AZH19" s="109"/>
      <c r="AZI19" s="109"/>
      <c r="AZJ19" s="109"/>
      <c r="AZK19" s="109"/>
      <c r="AZL19" s="109"/>
      <c r="AZM19" s="109"/>
      <c r="AZN19" s="109"/>
      <c r="AZO19" s="109"/>
      <c r="AZP19" s="109"/>
      <c r="AZQ19" s="109"/>
      <c r="AZR19" s="109"/>
      <c r="AZS19" s="109"/>
      <c r="AZT19" s="109"/>
      <c r="AZU19" s="109"/>
      <c r="AZV19" s="109"/>
      <c r="AZW19" s="109"/>
      <c r="AZX19" s="109"/>
      <c r="AZY19" s="109"/>
      <c r="AZZ19" s="109"/>
      <c r="BAA19" s="109"/>
      <c r="BAB19" s="109"/>
      <c r="BAC19" s="109"/>
      <c r="BAD19" s="109"/>
      <c r="BAE19" s="109"/>
      <c r="BAF19" s="109"/>
      <c r="BAG19" s="109"/>
      <c r="BAH19" s="109"/>
      <c r="BAI19" s="109"/>
      <c r="BAJ19" s="109"/>
      <c r="BAK19" s="109"/>
      <c r="BAL19" s="109"/>
      <c r="BAM19" s="109"/>
      <c r="BAN19" s="109"/>
      <c r="BAO19" s="109"/>
      <c r="BAP19" s="109"/>
      <c r="BAQ19" s="109"/>
      <c r="BAR19" s="109"/>
      <c r="BAS19" s="109"/>
      <c r="BAT19" s="109"/>
      <c r="BAU19" s="109"/>
      <c r="BAV19" s="109"/>
      <c r="BAW19" s="109"/>
      <c r="BAX19" s="109"/>
      <c r="BAY19" s="109"/>
      <c r="BAZ19" s="109"/>
      <c r="BBA19" s="109"/>
      <c r="BBB19" s="109"/>
      <c r="BBC19" s="109"/>
      <c r="BBD19" s="109"/>
      <c r="BBE19" s="109"/>
      <c r="BBF19" s="109"/>
      <c r="BBG19" s="109"/>
      <c r="BBH19" s="109"/>
      <c r="BBI19" s="109"/>
      <c r="BBJ19" s="109"/>
      <c r="BBK19" s="109"/>
      <c r="BBL19" s="109"/>
      <c r="BBM19" s="109"/>
      <c r="BBN19" s="109"/>
      <c r="BBO19" s="109"/>
      <c r="BBP19" s="109"/>
      <c r="BBQ19" s="109"/>
      <c r="BBR19" s="109"/>
      <c r="BBS19" s="109"/>
      <c r="BBT19" s="109"/>
      <c r="BBU19" s="109"/>
      <c r="BBV19" s="109"/>
      <c r="BBW19" s="109"/>
      <c r="BBX19" s="109"/>
      <c r="BBY19" s="109"/>
      <c r="BBZ19" s="109"/>
      <c r="BCA19" s="109"/>
      <c r="BCB19" s="109"/>
      <c r="BCC19" s="109"/>
      <c r="BCD19" s="109"/>
      <c r="BCE19" s="109"/>
      <c r="BCF19" s="109"/>
      <c r="BCG19" s="109"/>
      <c r="BCH19" s="109"/>
      <c r="BCI19" s="109"/>
      <c r="BCJ19" s="109"/>
      <c r="BCK19" s="109"/>
      <c r="BCL19" s="109"/>
      <c r="BCM19" s="109"/>
      <c r="BCN19" s="109"/>
      <c r="BCO19" s="109"/>
      <c r="BCP19" s="109"/>
      <c r="BCQ19" s="109"/>
      <c r="BCR19" s="109"/>
      <c r="BCS19" s="109"/>
      <c r="BCT19" s="109"/>
      <c r="BCU19" s="109"/>
      <c r="BCV19" s="109"/>
      <c r="BCW19" s="109"/>
      <c r="BCX19" s="109"/>
      <c r="BCY19" s="109"/>
      <c r="BCZ19" s="109"/>
      <c r="BDA19" s="109"/>
      <c r="BDB19" s="109"/>
      <c r="BDC19" s="109"/>
      <c r="BDD19" s="109"/>
      <c r="BDE19" s="109"/>
      <c r="BDF19" s="109"/>
      <c r="BDG19" s="109"/>
      <c r="BDH19" s="109"/>
      <c r="BDI19" s="109"/>
      <c r="BDJ19" s="109"/>
      <c r="BDK19" s="109"/>
      <c r="BDL19" s="109"/>
      <c r="BDM19" s="109"/>
      <c r="BDN19" s="109"/>
      <c r="BDO19" s="109"/>
      <c r="BDP19" s="109"/>
      <c r="BDQ19" s="109"/>
      <c r="BDR19" s="109"/>
      <c r="BDS19" s="109"/>
      <c r="BDT19" s="109"/>
      <c r="BDU19" s="109"/>
      <c r="BDV19" s="109"/>
      <c r="BDW19" s="109"/>
      <c r="BDX19" s="109"/>
      <c r="BDY19" s="109"/>
      <c r="BDZ19" s="109"/>
      <c r="BEA19" s="109"/>
      <c r="BEB19" s="109"/>
      <c r="BEC19" s="109"/>
      <c r="BED19" s="109"/>
      <c r="BEE19" s="109"/>
      <c r="BEF19" s="109"/>
      <c r="BEG19" s="109"/>
      <c r="BEH19" s="109"/>
      <c r="BEI19" s="109"/>
      <c r="BEJ19" s="109"/>
      <c r="BEK19" s="109"/>
      <c r="BEL19" s="109"/>
      <c r="BEM19" s="109"/>
      <c r="BEN19" s="109"/>
      <c r="BEO19" s="109"/>
      <c r="BEP19" s="109"/>
      <c r="BEQ19" s="109"/>
      <c r="BER19" s="109"/>
      <c r="BES19" s="109"/>
      <c r="BET19" s="109"/>
      <c r="BEU19" s="109"/>
      <c r="BEV19" s="109"/>
      <c r="BEW19" s="109"/>
      <c r="BEX19" s="109"/>
      <c r="BEY19" s="109"/>
      <c r="BEZ19" s="109"/>
      <c r="BFA19" s="109"/>
      <c r="BFB19" s="109"/>
      <c r="BFC19" s="109"/>
      <c r="BFD19" s="109"/>
      <c r="BFE19" s="109"/>
      <c r="BFF19" s="109"/>
      <c r="BFG19" s="109"/>
      <c r="BFH19" s="109"/>
      <c r="BFI19" s="109"/>
      <c r="BFJ19" s="109"/>
      <c r="BFK19" s="109"/>
      <c r="BFL19" s="109"/>
      <c r="BFM19" s="109"/>
      <c r="BFN19" s="109"/>
      <c r="BFO19" s="109"/>
      <c r="BFP19" s="109"/>
      <c r="BFQ19" s="109"/>
      <c r="BFR19" s="109"/>
      <c r="BFS19" s="109"/>
      <c r="BFT19" s="109"/>
      <c r="BFU19" s="109"/>
      <c r="BFV19" s="109"/>
      <c r="BFW19" s="109"/>
      <c r="BFX19" s="109"/>
      <c r="BFY19" s="109"/>
      <c r="BFZ19" s="109"/>
      <c r="BGA19" s="109"/>
      <c r="BGB19" s="109"/>
      <c r="BGC19" s="109"/>
      <c r="BGD19" s="109"/>
      <c r="BGE19" s="109"/>
      <c r="BGF19" s="109"/>
      <c r="BGG19" s="109"/>
      <c r="BGH19" s="109"/>
      <c r="BGI19" s="109"/>
      <c r="BGJ19" s="109"/>
      <c r="BGK19" s="109"/>
      <c r="BGL19" s="109"/>
      <c r="BGM19" s="109"/>
      <c r="BGN19" s="109"/>
      <c r="BGO19" s="109"/>
      <c r="BGP19" s="109"/>
      <c r="BGQ19" s="109"/>
      <c r="BGR19" s="109"/>
      <c r="BGS19" s="109"/>
      <c r="BGT19" s="109"/>
      <c r="BGU19" s="109"/>
      <c r="BGV19" s="109"/>
      <c r="BGW19" s="109"/>
      <c r="BGX19" s="109"/>
      <c r="BGY19" s="109"/>
      <c r="BGZ19" s="109"/>
      <c r="BHA19" s="109"/>
      <c r="BHB19" s="109"/>
      <c r="BHC19" s="109"/>
      <c r="BHD19" s="109"/>
      <c r="BHE19" s="109"/>
      <c r="BHF19" s="109"/>
      <c r="BHG19" s="109"/>
      <c r="BHH19" s="109"/>
      <c r="BHI19" s="109"/>
      <c r="BHJ19" s="109"/>
      <c r="BHK19" s="109"/>
      <c r="BHL19" s="109"/>
      <c r="BHM19" s="109"/>
      <c r="BHN19" s="109"/>
      <c r="BHO19" s="109"/>
      <c r="BHP19" s="109"/>
      <c r="BHQ19" s="109"/>
      <c r="BHR19" s="109"/>
      <c r="BHS19" s="109"/>
      <c r="BHT19" s="109"/>
      <c r="BHU19" s="109"/>
      <c r="BHV19" s="109"/>
      <c r="BHW19" s="109"/>
      <c r="BHX19" s="109"/>
      <c r="BHY19" s="109"/>
      <c r="BHZ19" s="109"/>
      <c r="BIA19" s="109"/>
      <c r="BIB19" s="109"/>
      <c r="BIC19" s="109"/>
      <c r="BID19" s="109"/>
      <c r="BIE19" s="109"/>
      <c r="BIF19" s="109"/>
      <c r="BIG19" s="109"/>
      <c r="BIH19" s="109"/>
      <c r="BII19" s="109"/>
      <c r="BIJ19" s="109"/>
      <c r="BIK19" s="109"/>
      <c r="BIL19" s="109"/>
      <c r="BIM19" s="109"/>
      <c r="BIN19" s="109"/>
      <c r="BIO19" s="109"/>
      <c r="BIP19" s="109"/>
      <c r="BIQ19" s="109"/>
      <c r="BIR19" s="109"/>
      <c r="BIS19" s="109"/>
      <c r="BIT19" s="109"/>
      <c r="BIU19" s="109"/>
      <c r="BIV19" s="109"/>
      <c r="BIW19" s="109"/>
      <c r="BIX19" s="109"/>
      <c r="BIY19" s="109"/>
      <c r="BIZ19" s="109"/>
      <c r="BJA19" s="109"/>
      <c r="BJB19" s="109"/>
      <c r="BJC19" s="109"/>
      <c r="BJD19" s="109"/>
      <c r="BJE19" s="109"/>
      <c r="BJF19" s="109"/>
      <c r="BJG19" s="109"/>
      <c r="BJH19" s="109"/>
      <c r="BJI19" s="109"/>
      <c r="BJJ19" s="109"/>
      <c r="BJK19" s="109"/>
      <c r="BJL19" s="109"/>
      <c r="BJM19" s="109"/>
      <c r="BJN19" s="109"/>
      <c r="BJO19" s="109"/>
      <c r="BJP19" s="109"/>
      <c r="BJQ19" s="109"/>
      <c r="BJR19" s="109"/>
      <c r="BJS19" s="109"/>
      <c r="BJT19" s="109"/>
      <c r="BJU19" s="109"/>
      <c r="BJV19" s="109"/>
      <c r="BJW19" s="109"/>
      <c r="BJX19" s="109"/>
      <c r="BJY19" s="109"/>
      <c r="BJZ19" s="109"/>
      <c r="BKA19" s="109"/>
      <c r="BKB19" s="109"/>
      <c r="BKC19" s="109"/>
      <c r="BKD19" s="109"/>
      <c r="BKE19" s="109"/>
      <c r="BKF19" s="109"/>
      <c r="BKG19" s="109"/>
      <c r="BKH19" s="109"/>
      <c r="BKI19" s="109"/>
      <c r="BKJ19" s="109"/>
      <c r="BKK19" s="109"/>
      <c r="BKL19" s="109"/>
      <c r="BKM19" s="109"/>
      <c r="BKN19" s="109"/>
      <c r="BKO19" s="109"/>
      <c r="BKP19" s="109"/>
      <c r="BKQ19" s="109"/>
      <c r="BKR19" s="109"/>
      <c r="BKS19" s="109"/>
      <c r="BKT19" s="109"/>
      <c r="BKU19" s="109"/>
      <c r="BKV19" s="109"/>
      <c r="BKW19" s="109"/>
      <c r="BKX19" s="109"/>
      <c r="BKY19" s="109"/>
      <c r="BKZ19" s="109"/>
      <c r="BLA19" s="109"/>
      <c r="BLB19" s="109"/>
      <c r="BLC19" s="109"/>
      <c r="BLD19" s="109"/>
      <c r="BLE19" s="109"/>
      <c r="BLF19" s="109"/>
      <c r="BLG19" s="109"/>
      <c r="BLH19" s="109"/>
      <c r="BLI19" s="109"/>
      <c r="BLJ19" s="109"/>
      <c r="BLK19" s="109"/>
      <c r="BLL19" s="109"/>
      <c r="BLM19" s="109"/>
      <c r="BLN19" s="109"/>
      <c r="BLO19" s="109"/>
      <c r="BLP19" s="109"/>
      <c r="BLQ19" s="109"/>
      <c r="BLR19" s="109"/>
      <c r="BLS19" s="109"/>
      <c r="BLT19" s="109"/>
      <c r="BLU19" s="109"/>
      <c r="BLV19" s="109"/>
      <c r="BLW19" s="109"/>
      <c r="BLX19" s="109"/>
      <c r="BLY19" s="109"/>
      <c r="BLZ19" s="109"/>
      <c r="BMA19" s="109"/>
      <c r="BMB19" s="109"/>
      <c r="BMC19" s="109"/>
      <c r="BMD19" s="109"/>
      <c r="BME19" s="109"/>
      <c r="BMF19" s="109"/>
      <c r="BMG19" s="109"/>
      <c r="BMH19" s="109"/>
      <c r="BMI19" s="109"/>
      <c r="BMJ19" s="109"/>
      <c r="BMK19" s="109"/>
      <c r="BML19" s="109"/>
      <c r="BMM19" s="109"/>
      <c r="BMN19" s="109"/>
      <c r="BMO19" s="109"/>
      <c r="BMP19" s="109"/>
      <c r="BMQ19" s="109"/>
      <c r="BMR19" s="109"/>
      <c r="BMS19" s="109"/>
      <c r="BMT19" s="109"/>
      <c r="BMU19" s="109"/>
      <c r="BMV19" s="109"/>
      <c r="BMW19" s="109"/>
      <c r="BMX19" s="109"/>
      <c r="BMY19" s="109"/>
      <c r="BMZ19" s="109"/>
      <c r="BNA19" s="109"/>
      <c r="BNB19" s="109"/>
      <c r="BNC19" s="109"/>
      <c r="BND19" s="109"/>
      <c r="BNE19" s="109"/>
      <c r="BNF19" s="109"/>
      <c r="BNG19" s="109"/>
      <c r="BNH19" s="109"/>
      <c r="BNI19" s="109"/>
      <c r="BNJ19" s="109"/>
      <c r="BNK19" s="109"/>
      <c r="BNL19" s="109"/>
      <c r="BNM19" s="109"/>
      <c r="BNN19" s="109"/>
      <c r="BNO19" s="109"/>
      <c r="BNP19" s="109"/>
      <c r="BNQ19" s="109"/>
      <c r="BNR19" s="109"/>
      <c r="BNS19" s="109"/>
      <c r="BNT19" s="109"/>
      <c r="BNU19" s="109"/>
      <c r="BNV19" s="109"/>
      <c r="BNW19" s="109"/>
      <c r="BNX19" s="109"/>
      <c r="BNY19" s="109"/>
      <c r="BNZ19" s="109"/>
      <c r="BOA19" s="109"/>
      <c r="BOB19" s="109"/>
      <c r="BOC19" s="109"/>
      <c r="BOD19" s="109"/>
      <c r="BOE19" s="109"/>
      <c r="BOF19" s="109"/>
      <c r="BOG19" s="109"/>
      <c r="BOH19" s="109"/>
      <c r="BOI19" s="109"/>
      <c r="BOJ19" s="109"/>
      <c r="BOK19" s="109"/>
      <c r="BOL19" s="109"/>
      <c r="BOM19" s="109"/>
      <c r="BON19" s="109"/>
      <c r="BOO19" s="109"/>
      <c r="BOP19" s="109"/>
      <c r="BOQ19" s="109"/>
      <c r="BOR19" s="109"/>
      <c r="BOS19" s="109"/>
      <c r="BOT19" s="109"/>
      <c r="BOU19" s="109"/>
      <c r="BOV19" s="109"/>
      <c r="BOW19" s="109"/>
      <c r="BOX19" s="109"/>
      <c r="BOY19" s="109"/>
      <c r="BOZ19" s="109"/>
      <c r="BPA19" s="109"/>
      <c r="BPB19" s="109"/>
      <c r="BPC19" s="109"/>
      <c r="BPD19" s="109"/>
      <c r="BPE19" s="109"/>
      <c r="BPF19" s="109"/>
      <c r="BPG19" s="109"/>
      <c r="BPH19" s="109"/>
      <c r="BPI19" s="109"/>
      <c r="BPJ19" s="109"/>
      <c r="BPK19" s="109"/>
      <c r="BPL19" s="109"/>
      <c r="BPM19" s="109"/>
      <c r="BPN19" s="109"/>
      <c r="BPO19" s="109"/>
      <c r="BPP19" s="109"/>
      <c r="BPQ19" s="109"/>
      <c r="BPR19" s="109"/>
      <c r="BPS19" s="109"/>
      <c r="BPT19" s="109"/>
      <c r="BPU19" s="109"/>
      <c r="BPV19" s="109"/>
      <c r="BPW19" s="109"/>
      <c r="BPX19" s="109"/>
      <c r="BPY19" s="109"/>
      <c r="BPZ19" s="109"/>
      <c r="BQA19" s="109"/>
      <c r="BQB19" s="109"/>
      <c r="BQC19" s="109"/>
      <c r="BQD19" s="109"/>
      <c r="BQE19" s="109"/>
      <c r="BQF19" s="109"/>
      <c r="BQG19" s="109"/>
      <c r="BQH19" s="109"/>
      <c r="BQI19" s="109"/>
      <c r="BQJ19" s="109"/>
      <c r="BQK19" s="109"/>
      <c r="BQL19" s="109"/>
      <c r="BQM19" s="109"/>
      <c r="BQN19" s="109"/>
      <c r="BQO19" s="109"/>
      <c r="BQP19" s="109"/>
      <c r="BQQ19" s="109"/>
      <c r="BQR19" s="109"/>
      <c r="BQS19" s="109"/>
      <c r="BQT19" s="109"/>
      <c r="BQU19" s="109"/>
      <c r="BQV19" s="109"/>
      <c r="BQW19" s="109"/>
      <c r="BQX19" s="109"/>
      <c r="BQY19" s="109"/>
      <c r="BQZ19" s="109"/>
      <c r="BRA19" s="109"/>
      <c r="BRB19" s="109"/>
      <c r="BRC19" s="109"/>
      <c r="BRD19" s="109"/>
      <c r="BRE19" s="109"/>
      <c r="BRF19" s="109"/>
      <c r="BRG19" s="109"/>
      <c r="BRH19" s="109"/>
      <c r="BRI19" s="109"/>
      <c r="BRJ19" s="109"/>
      <c r="BRK19" s="109"/>
      <c r="BRL19" s="109"/>
      <c r="BRM19" s="109"/>
      <c r="BRN19" s="109"/>
      <c r="BRO19" s="109"/>
      <c r="BRP19" s="109"/>
      <c r="BRQ19" s="109"/>
      <c r="BRR19" s="109"/>
      <c r="BRS19" s="109"/>
      <c r="BRT19" s="109"/>
      <c r="BRU19" s="109"/>
      <c r="BRV19" s="109"/>
      <c r="BRW19" s="109"/>
      <c r="BRX19" s="109"/>
      <c r="BRY19" s="109"/>
      <c r="BRZ19" s="109"/>
      <c r="BSA19" s="109"/>
      <c r="BSB19" s="109"/>
      <c r="BSC19" s="109"/>
      <c r="BSD19" s="109"/>
      <c r="BSE19" s="109"/>
      <c r="BSF19" s="109"/>
      <c r="BSG19" s="109"/>
      <c r="BSH19" s="109"/>
      <c r="BSI19" s="109"/>
      <c r="BSJ19" s="109"/>
      <c r="BSK19" s="109"/>
      <c r="BSL19" s="109"/>
      <c r="BSM19" s="109"/>
      <c r="BSN19" s="109"/>
      <c r="BSO19" s="109"/>
      <c r="BSP19" s="109"/>
      <c r="BSQ19" s="109"/>
      <c r="BSR19" s="109"/>
      <c r="BSS19" s="109"/>
      <c r="BST19" s="109"/>
      <c r="BSU19" s="109"/>
      <c r="BSV19" s="109"/>
      <c r="BSW19" s="109"/>
      <c r="BSX19" s="109"/>
      <c r="BSY19" s="109"/>
      <c r="BSZ19" s="109"/>
      <c r="BTA19" s="109"/>
      <c r="BTB19" s="109"/>
      <c r="BTC19" s="109"/>
      <c r="BTD19" s="109"/>
      <c r="BTE19" s="109"/>
      <c r="BTF19" s="109"/>
      <c r="BTG19" s="109"/>
      <c r="BTH19" s="109"/>
      <c r="BTI19" s="109"/>
      <c r="BTJ19" s="109"/>
      <c r="BTK19" s="109"/>
      <c r="BTL19" s="109"/>
      <c r="BTM19" s="109"/>
      <c r="BTN19" s="109"/>
      <c r="BTO19" s="109"/>
      <c r="BTP19" s="109"/>
      <c r="BTQ19" s="109"/>
      <c r="BTR19" s="109"/>
      <c r="BTS19" s="109"/>
      <c r="BTT19" s="109"/>
      <c r="BTU19" s="109"/>
      <c r="BTV19" s="109"/>
      <c r="BTW19" s="109"/>
      <c r="BTX19" s="109"/>
      <c r="BTY19" s="109"/>
      <c r="BTZ19" s="109"/>
      <c r="BUA19" s="109"/>
      <c r="BUB19" s="109"/>
      <c r="BUC19" s="109"/>
      <c r="BUD19" s="109"/>
      <c r="BUE19" s="109"/>
      <c r="BUF19" s="109"/>
      <c r="BUG19" s="109"/>
      <c r="BUH19" s="109"/>
      <c r="BUI19" s="109"/>
      <c r="BUJ19" s="109"/>
      <c r="BUK19" s="109"/>
      <c r="BUL19" s="109"/>
      <c r="BUM19" s="109"/>
      <c r="BUN19" s="109"/>
      <c r="BUO19" s="109"/>
      <c r="BUP19" s="109"/>
      <c r="BUQ19" s="109"/>
      <c r="BUR19" s="109"/>
      <c r="BUS19" s="109"/>
      <c r="BUT19" s="109"/>
      <c r="BUU19" s="109"/>
      <c r="BUV19" s="109"/>
      <c r="BUW19" s="109"/>
      <c r="BUX19" s="109"/>
      <c r="BUY19" s="109"/>
      <c r="BUZ19" s="109"/>
      <c r="BVA19" s="109"/>
      <c r="BVB19" s="109"/>
      <c r="BVC19" s="109"/>
      <c r="BVD19" s="109"/>
      <c r="BVE19" s="109"/>
      <c r="BVF19" s="109"/>
      <c r="BVG19" s="109"/>
      <c r="BVH19" s="109"/>
      <c r="BVI19" s="109"/>
      <c r="BVJ19" s="109"/>
      <c r="BVK19" s="109"/>
      <c r="BVL19" s="109"/>
      <c r="BVM19" s="109"/>
      <c r="BVN19" s="109"/>
      <c r="BVO19" s="109"/>
      <c r="BVP19" s="109"/>
      <c r="BVQ19" s="109"/>
      <c r="BVR19" s="109"/>
      <c r="BVS19" s="109"/>
      <c r="BVT19" s="109"/>
      <c r="BVU19" s="109"/>
      <c r="BVV19" s="109"/>
      <c r="BVW19" s="109"/>
      <c r="BVX19" s="109"/>
      <c r="BVY19" s="109"/>
      <c r="BVZ19" s="109"/>
      <c r="BWA19" s="109"/>
      <c r="BWB19" s="109"/>
      <c r="BWC19" s="109"/>
      <c r="BWD19" s="109"/>
      <c r="BWE19" s="109"/>
      <c r="BWF19" s="109"/>
      <c r="BWG19" s="109"/>
      <c r="BWH19" s="109"/>
      <c r="BWI19" s="109"/>
      <c r="BWJ19" s="109"/>
      <c r="BWK19" s="109"/>
      <c r="BWL19" s="109"/>
      <c r="BWM19" s="109"/>
      <c r="BWN19" s="109"/>
      <c r="BWO19" s="109"/>
      <c r="BWP19" s="109"/>
      <c r="BWQ19" s="109"/>
      <c r="BWR19" s="109"/>
      <c r="BWS19" s="109"/>
      <c r="BWT19" s="109"/>
      <c r="BWU19" s="109"/>
      <c r="BWV19" s="109"/>
      <c r="BWW19" s="109"/>
      <c r="BWX19" s="109"/>
      <c r="BWY19" s="109"/>
      <c r="BWZ19" s="109"/>
      <c r="BXA19" s="109"/>
      <c r="BXB19" s="109"/>
      <c r="BXC19" s="109"/>
      <c r="BXD19" s="109"/>
      <c r="BXE19" s="109"/>
      <c r="BXF19" s="109"/>
      <c r="BXG19" s="109"/>
      <c r="BXH19" s="109"/>
      <c r="BXI19" s="109"/>
      <c r="BXJ19" s="109"/>
      <c r="BXK19" s="109"/>
      <c r="BXL19" s="109"/>
      <c r="BXM19" s="109"/>
      <c r="BXN19" s="109"/>
      <c r="BXO19" s="109"/>
      <c r="BXP19" s="109"/>
      <c r="BXQ19" s="109"/>
      <c r="BXR19" s="109"/>
      <c r="BXS19" s="109"/>
      <c r="BXT19" s="109"/>
      <c r="BXU19" s="109"/>
      <c r="BXV19" s="109"/>
      <c r="BXW19" s="109"/>
      <c r="BXX19" s="109"/>
      <c r="BXY19" s="109"/>
      <c r="BXZ19" s="109"/>
      <c r="BYA19" s="109"/>
      <c r="BYB19" s="109"/>
      <c r="BYC19" s="109"/>
      <c r="BYD19" s="109"/>
      <c r="BYE19" s="109"/>
      <c r="BYF19" s="109"/>
      <c r="BYG19" s="109"/>
      <c r="BYH19" s="109"/>
      <c r="BYI19" s="109"/>
      <c r="BYJ19" s="109"/>
      <c r="BYK19" s="109"/>
      <c r="BYL19" s="109"/>
      <c r="BYM19" s="109"/>
      <c r="BYN19" s="109"/>
      <c r="BYO19" s="109"/>
      <c r="BYP19" s="109"/>
      <c r="BYQ19" s="109"/>
      <c r="BYR19" s="109"/>
      <c r="BYS19" s="109"/>
      <c r="BYT19" s="109"/>
      <c r="BYU19" s="109"/>
      <c r="BYV19" s="109"/>
      <c r="BYW19" s="109"/>
      <c r="BYX19" s="109"/>
      <c r="BYY19" s="109"/>
      <c r="BYZ19" s="109"/>
      <c r="BZA19" s="109"/>
      <c r="BZB19" s="109"/>
      <c r="BZC19" s="109"/>
      <c r="BZD19" s="109"/>
      <c r="BZE19" s="109"/>
      <c r="BZF19" s="109"/>
      <c r="BZG19" s="109"/>
      <c r="BZH19" s="109"/>
      <c r="BZI19" s="109"/>
      <c r="BZJ19" s="109"/>
      <c r="BZK19" s="109"/>
      <c r="BZL19" s="109"/>
      <c r="BZM19" s="109"/>
      <c r="BZN19" s="109"/>
      <c r="BZO19" s="109"/>
      <c r="BZP19" s="109"/>
      <c r="BZQ19" s="109"/>
      <c r="BZR19" s="109"/>
      <c r="BZS19" s="109"/>
      <c r="BZT19" s="109"/>
      <c r="BZU19" s="109"/>
      <c r="BZV19" s="109"/>
      <c r="BZW19" s="109"/>
      <c r="BZX19" s="109"/>
      <c r="BZY19" s="109"/>
      <c r="BZZ19" s="109"/>
      <c r="CAA19" s="109"/>
      <c r="CAB19" s="109"/>
      <c r="CAC19" s="109"/>
      <c r="CAD19" s="109"/>
      <c r="CAE19" s="109"/>
      <c r="CAF19" s="109"/>
      <c r="CAG19" s="109"/>
      <c r="CAH19" s="109"/>
      <c r="CAI19" s="109"/>
      <c r="CAJ19" s="109"/>
      <c r="CAK19" s="109"/>
      <c r="CAL19" s="109"/>
      <c r="CAM19" s="109"/>
      <c r="CAN19" s="109"/>
      <c r="CAO19" s="109"/>
      <c r="CAP19" s="109"/>
      <c r="CAQ19" s="109"/>
      <c r="CAR19" s="109"/>
      <c r="CAS19" s="109"/>
      <c r="CAT19" s="109"/>
      <c r="CAU19" s="109"/>
      <c r="CAV19" s="109"/>
      <c r="CAW19" s="109"/>
      <c r="CAX19" s="109"/>
      <c r="CAY19" s="109"/>
      <c r="CAZ19" s="109"/>
      <c r="CBA19" s="109"/>
      <c r="CBB19" s="109"/>
      <c r="CBC19" s="109"/>
      <c r="CBD19" s="109"/>
      <c r="CBE19" s="109"/>
      <c r="CBF19" s="109"/>
      <c r="CBG19" s="109"/>
      <c r="CBH19" s="109"/>
      <c r="CBI19" s="109"/>
      <c r="CBJ19" s="109"/>
      <c r="CBK19" s="109"/>
      <c r="CBL19" s="109"/>
      <c r="CBM19" s="109"/>
      <c r="CBN19" s="109"/>
      <c r="CBO19" s="109"/>
      <c r="CBP19" s="109"/>
      <c r="CBQ19" s="109"/>
      <c r="CBR19" s="109"/>
      <c r="CBS19" s="109"/>
      <c r="CBT19" s="109"/>
      <c r="CBU19" s="109"/>
      <c r="CBV19" s="109"/>
      <c r="CBW19" s="109"/>
      <c r="CBX19" s="109"/>
      <c r="CBY19" s="109"/>
      <c r="CBZ19" s="109"/>
      <c r="CCA19" s="109"/>
      <c r="CCB19" s="109"/>
      <c r="CCC19" s="109"/>
      <c r="CCD19" s="109"/>
      <c r="CCE19" s="109"/>
      <c r="CCF19" s="109"/>
      <c r="CCG19" s="109"/>
      <c r="CCH19" s="109"/>
      <c r="CCI19" s="109"/>
      <c r="CCJ19" s="109"/>
      <c r="CCK19" s="109"/>
      <c r="CCL19" s="109"/>
      <c r="CCM19" s="109"/>
      <c r="CCN19" s="109"/>
      <c r="CCO19" s="109"/>
      <c r="CCP19" s="109"/>
      <c r="CCQ19" s="109"/>
      <c r="CCR19" s="109"/>
      <c r="CCS19" s="109"/>
      <c r="CCT19" s="109"/>
      <c r="CCU19" s="109"/>
      <c r="CCV19" s="109"/>
      <c r="CCW19" s="109"/>
      <c r="CCX19" s="109"/>
      <c r="CCY19" s="109"/>
      <c r="CCZ19" s="109"/>
      <c r="CDA19" s="109"/>
      <c r="CDB19" s="109"/>
      <c r="CDC19" s="109"/>
      <c r="CDD19" s="109"/>
      <c r="CDE19" s="109"/>
      <c r="CDF19" s="109"/>
      <c r="CDG19" s="109"/>
      <c r="CDH19" s="109"/>
      <c r="CDI19" s="109"/>
      <c r="CDJ19" s="109"/>
      <c r="CDK19" s="109"/>
      <c r="CDL19" s="109"/>
      <c r="CDM19" s="109"/>
      <c r="CDN19" s="109"/>
      <c r="CDO19" s="109"/>
      <c r="CDP19" s="109"/>
      <c r="CDQ19" s="109"/>
      <c r="CDR19" s="109"/>
      <c r="CDS19" s="109"/>
      <c r="CDT19" s="109"/>
      <c r="CDU19" s="109"/>
      <c r="CDV19" s="109"/>
      <c r="CDW19" s="109"/>
      <c r="CDX19" s="109"/>
      <c r="CDY19" s="109"/>
      <c r="CDZ19" s="109"/>
      <c r="CEA19" s="109"/>
      <c r="CEB19" s="109"/>
      <c r="CEC19" s="109"/>
      <c r="CED19" s="109"/>
      <c r="CEE19" s="109"/>
      <c r="CEF19" s="109"/>
      <c r="CEG19" s="109"/>
      <c r="CEH19" s="109"/>
      <c r="CEI19" s="109"/>
      <c r="CEJ19" s="109"/>
      <c r="CEK19" s="109"/>
      <c r="CEL19" s="109"/>
      <c r="CEM19" s="109"/>
      <c r="CEN19" s="109"/>
      <c r="CEO19" s="109"/>
      <c r="CEP19" s="109"/>
      <c r="CEQ19" s="109"/>
      <c r="CER19" s="109"/>
      <c r="CES19" s="109"/>
      <c r="CET19" s="109"/>
      <c r="CEU19" s="109"/>
      <c r="CEV19" s="109"/>
      <c r="CEW19" s="109"/>
      <c r="CEX19" s="109"/>
      <c r="CEY19" s="109"/>
      <c r="CEZ19" s="109"/>
      <c r="CFA19" s="109"/>
      <c r="CFB19" s="109"/>
      <c r="CFC19" s="109"/>
      <c r="CFD19" s="109"/>
      <c r="CFE19" s="109"/>
      <c r="CFF19" s="109"/>
      <c r="CFG19" s="109"/>
      <c r="CFH19" s="109"/>
      <c r="CFI19" s="109"/>
      <c r="CFJ19" s="109"/>
      <c r="CFK19" s="109"/>
      <c r="CFL19" s="109"/>
      <c r="CFM19" s="109"/>
      <c r="CFN19" s="109"/>
      <c r="CFO19" s="109"/>
      <c r="CFP19" s="109"/>
      <c r="CFQ19" s="109"/>
      <c r="CFR19" s="109"/>
      <c r="CFS19" s="109"/>
      <c r="CFT19" s="109"/>
      <c r="CFU19" s="109"/>
      <c r="CFV19" s="109"/>
      <c r="CFW19" s="109"/>
      <c r="CFX19" s="109"/>
      <c r="CFY19" s="109"/>
      <c r="CFZ19" s="109"/>
      <c r="CGA19" s="109"/>
      <c r="CGB19" s="109"/>
      <c r="CGC19" s="109"/>
      <c r="CGD19" s="109"/>
      <c r="CGE19" s="109"/>
      <c r="CGF19" s="109"/>
      <c r="CGG19" s="109"/>
      <c r="CGH19" s="109"/>
      <c r="CGI19" s="109"/>
      <c r="CGJ19" s="109"/>
      <c r="CGK19" s="109"/>
      <c r="CGL19" s="109"/>
      <c r="CGM19" s="109"/>
      <c r="CGN19" s="109"/>
      <c r="CGO19" s="109"/>
      <c r="CGP19" s="109"/>
      <c r="CGQ19" s="109"/>
      <c r="CGR19" s="109"/>
      <c r="CGS19" s="109"/>
      <c r="CGT19" s="109"/>
      <c r="CGU19" s="109"/>
      <c r="CGV19" s="109"/>
      <c r="CGW19" s="109"/>
      <c r="CGX19" s="109"/>
      <c r="CGY19" s="109"/>
      <c r="CGZ19" s="109"/>
      <c r="CHA19" s="109"/>
      <c r="CHB19" s="109"/>
      <c r="CHC19" s="109"/>
      <c r="CHD19" s="109"/>
      <c r="CHE19" s="109"/>
      <c r="CHF19" s="109"/>
      <c r="CHG19" s="109"/>
      <c r="CHH19" s="109"/>
      <c r="CHI19" s="109"/>
      <c r="CHJ19" s="109"/>
      <c r="CHK19" s="109"/>
      <c r="CHL19" s="109"/>
      <c r="CHM19" s="109"/>
      <c r="CHN19" s="109"/>
      <c r="CHO19" s="109"/>
      <c r="CHP19" s="109"/>
      <c r="CHQ19" s="109"/>
      <c r="CHR19" s="109"/>
      <c r="CHS19" s="109"/>
      <c r="CHT19" s="109"/>
      <c r="CHU19" s="109"/>
      <c r="CHV19" s="109"/>
      <c r="CHW19" s="109"/>
      <c r="CHX19" s="109"/>
      <c r="CHY19" s="109"/>
      <c r="CHZ19" s="109"/>
      <c r="CIA19" s="109"/>
      <c r="CIB19" s="109"/>
      <c r="CIC19" s="109"/>
      <c r="CID19" s="109"/>
      <c r="CIE19" s="109"/>
      <c r="CIF19" s="109"/>
      <c r="CIG19" s="109"/>
      <c r="CIH19" s="109"/>
      <c r="CII19" s="109"/>
      <c r="CIJ19" s="109"/>
      <c r="CIK19" s="109"/>
      <c r="CIL19" s="109"/>
      <c r="CIM19" s="109"/>
      <c r="CIN19" s="109"/>
      <c r="CIO19" s="109"/>
      <c r="CIP19" s="109"/>
      <c r="CIQ19" s="109"/>
      <c r="CIR19" s="109"/>
      <c r="CIS19" s="109"/>
      <c r="CIT19" s="109"/>
      <c r="CIU19" s="109"/>
      <c r="CIV19" s="109"/>
      <c r="CIW19" s="109"/>
      <c r="CIX19" s="109"/>
      <c r="CIY19" s="109"/>
      <c r="CIZ19" s="109"/>
      <c r="CJA19" s="109"/>
      <c r="CJB19" s="109"/>
      <c r="CJC19" s="109"/>
      <c r="CJD19" s="109"/>
      <c r="CJE19" s="109"/>
      <c r="CJF19" s="109"/>
      <c r="CJG19" s="109"/>
      <c r="CJH19" s="109"/>
      <c r="CJI19" s="109"/>
      <c r="CJJ19" s="109"/>
      <c r="CJK19" s="109"/>
      <c r="CJL19" s="109"/>
      <c r="CJM19" s="109"/>
      <c r="CJN19" s="109"/>
      <c r="CJO19" s="109"/>
      <c r="CJP19" s="109"/>
      <c r="CJQ19" s="109"/>
      <c r="CJR19" s="109"/>
      <c r="CJS19" s="109"/>
      <c r="CJT19" s="109"/>
      <c r="CJU19" s="109"/>
      <c r="CJV19" s="109"/>
      <c r="CJW19" s="109"/>
      <c r="CJX19" s="109"/>
      <c r="CJY19" s="109"/>
      <c r="CJZ19" s="109"/>
      <c r="CKA19" s="109"/>
      <c r="CKB19" s="109"/>
      <c r="CKC19" s="109"/>
      <c r="CKD19" s="109"/>
      <c r="CKE19" s="10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A36"/>
  <sheetViews>
    <sheetView topLeftCell="A29" workbookViewId="0">
      <selection activeCell="A36" sqref="A36"/>
    </sheetView>
  </sheetViews>
  <sheetFormatPr defaultColWidth="9" defaultRowHeight="13.5"/>
  <cols>
    <col min="1" max="3" width="20.6333333333333" style="37" customWidth="1"/>
    <col min="4" max="4" width="59.6333333333333" style="37" customWidth="1"/>
    <col min="5" max="16384" width="9" style="37"/>
  </cols>
  <sheetData>
    <row r="1" s="37" customFormat="1" spans="1:1">
      <c r="A1" s="37" t="s">
        <v>493</v>
      </c>
    </row>
    <row r="2" s="37" customFormat="1" ht="29.5" customHeight="1" spans="1:10">
      <c r="A2" s="43" t="s">
        <v>494</v>
      </c>
      <c r="B2" s="43"/>
      <c r="C2" s="43"/>
      <c r="D2" s="43"/>
      <c r="E2" s="43"/>
      <c r="F2" s="43"/>
      <c r="G2" s="43"/>
      <c r="H2" s="43"/>
      <c r="I2" s="43"/>
      <c r="J2" s="43"/>
    </row>
    <row r="3" s="38" customFormat="1" ht="12" spans="1:10">
      <c r="A3" s="44"/>
      <c r="B3" s="44"/>
      <c r="C3" s="45"/>
      <c r="D3" s="46"/>
      <c r="E3" s="45"/>
      <c r="F3" s="45"/>
      <c r="G3" s="47"/>
      <c r="J3" s="46"/>
    </row>
    <row r="4" s="37" customFormat="1" ht="51" customHeight="1" spans="1:10">
      <c r="A4" s="48" t="s">
        <v>495</v>
      </c>
      <c r="B4" s="49" t="s">
        <v>496</v>
      </c>
      <c r="C4" s="50"/>
      <c r="D4" s="50"/>
      <c r="E4" s="50"/>
      <c r="F4" s="50"/>
      <c r="G4" s="50"/>
      <c r="H4" s="50"/>
      <c r="I4" s="50"/>
      <c r="J4" s="50"/>
    </row>
    <row r="5" s="37" customFormat="1" ht="51" customHeight="1" spans="1:10">
      <c r="A5" s="48" t="s">
        <v>497</v>
      </c>
      <c r="B5" s="48"/>
      <c r="C5" s="48"/>
      <c r="D5" s="48"/>
      <c r="E5" s="48"/>
      <c r="F5" s="48"/>
      <c r="G5" s="48"/>
      <c r="H5" s="48"/>
      <c r="I5" s="48"/>
      <c r="J5" s="48" t="s">
        <v>498</v>
      </c>
    </row>
    <row r="6" s="37" customFormat="1" ht="51" customHeight="1" spans="1:10">
      <c r="A6" s="48" t="s">
        <v>499</v>
      </c>
      <c r="B6" s="51" t="s">
        <v>500</v>
      </c>
      <c r="C6" s="52"/>
      <c r="D6" s="52"/>
      <c r="E6" s="52"/>
      <c r="F6" s="52"/>
      <c r="G6" s="52"/>
      <c r="H6" s="52"/>
      <c r="I6" s="52"/>
      <c r="J6" s="51"/>
    </row>
    <row r="7" s="37" customFormat="1" ht="51" customHeight="1" spans="1:10">
      <c r="A7" s="48"/>
      <c r="B7" s="51" t="s">
        <v>501</v>
      </c>
      <c r="C7" s="52"/>
      <c r="D7" s="52"/>
      <c r="E7" s="52"/>
      <c r="F7" s="52"/>
      <c r="G7" s="52"/>
      <c r="H7" s="52"/>
      <c r="I7" s="52"/>
      <c r="J7" s="51"/>
    </row>
    <row r="8" s="37" customFormat="1" ht="51" customHeight="1" spans="1:10">
      <c r="A8" s="50" t="s">
        <v>502</v>
      </c>
      <c r="B8" s="50"/>
      <c r="C8" s="50"/>
      <c r="D8" s="50"/>
      <c r="E8" s="50"/>
      <c r="F8" s="50"/>
      <c r="G8" s="50"/>
      <c r="H8" s="50"/>
      <c r="I8" s="50"/>
      <c r="J8" s="50"/>
    </row>
    <row r="9" s="37" customFormat="1" ht="57" customHeight="1" spans="1:10">
      <c r="A9" s="53" t="s">
        <v>503</v>
      </c>
      <c r="B9" s="54" t="s">
        <v>504</v>
      </c>
      <c r="C9" s="54"/>
      <c r="D9" s="54"/>
      <c r="E9" s="54"/>
      <c r="F9" s="54"/>
      <c r="G9" s="55" t="s">
        <v>505</v>
      </c>
      <c r="H9" s="55"/>
      <c r="I9" s="55"/>
      <c r="J9" s="55"/>
    </row>
    <row r="10" s="37" customFormat="1" ht="57" customHeight="1" spans="1:10">
      <c r="A10" s="56" t="s">
        <v>506</v>
      </c>
      <c r="B10" s="57"/>
      <c r="C10" s="58"/>
      <c r="D10" s="58"/>
      <c r="E10" s="58"/>
      <c r="F10" s="59"/>
      <c r="G10" s="57"/>
      <c r="H10" s="58"/>
      <c r="I10" s="58"/>
      <c r="J10" s="59"/>
    </row>
    <row r="11" s="37" customFormat="1" ht="57" customHeight="1" spans="1:10">
      <c r="A11" s="56" t="s">
        <v>507</v>
      </c>
      <c r="B11" s="60"/>
      <c r="C11" s="61"/>
      <c r="D11" s="61"/>
      <c r="E11" s="61"/>
      <c r="F11" s="62"/>
      <c r="G11" s="197" t="s">
        <v>508</v>
      </c>
      <c r="H11" s="61"/>
      <c r="I11" s="61"/>
      <c r="J11" s="62"/>
    </row>
    <row r="12" s="37" customFormat="1" ht="60" customHeight="1" spans="1:10">
      <c r="A12" s="56" t="s">
        <v>509</v>
      </c>
      <c r="B12" s="60"/>
      <c r="C12" s="61"/>
      <c r="D12" s="61"/>
      <c r="E12" s="61"/>
      <c r="F12" s="62"/>
      <c r="G12" s="197" t="s">
        <v>508</v>
      </c>
      <c r="H12" s="61"/>
      <c r="I12" s="61"/>
      <c r="J12" s="62"/>
    </row>
    <row r="13" s="37" customFormat="1" ht="60" customHeight="1" spans="1:10">
      <c r="A13" s="63" t="s">
        <v>510</v>
      </c>
      <c r="B13" s="63"/>
      <c r="C13" s="63"/>
      <c r="D13" s="63"/>
      <c r="E13" s="63"/>
      <c r="F13" s="63"/>
      <c r="G13" s="63"/>
      <c r="H13" s="63"/>
      <c r="I13" s="63"/>
      <c r="J13" s="63"/>
    </row>
    <row r="14" s="37" customFormat="1" ht="60" customHeight="1" spans="1:10">
      <c r="A14" s="53" t="s">
        <v>511</v>
      </c>
      <c r="B14" s="53" t="s">
        <v>512</v>
      </c>
      <c r="C14" s="64" t="s">
        <v>513</v>
      </c>
      <c r="D14" s="65"/>
      <c r="E14" s="66" t="s">
        <v>514</v>
      </c>
      <c r="F14" s="67"/>
      <c r="G14" s="68"/>
      <c r="H14" s="69" t="s">
        <v>515</v>
      </c>
      <c r="I14" s="98" t="s">
        <v>516</v>
      </c>
      <c r="J14" s="69" t="s">
        <v>517</v>
      </c>
    </row>
    <row r="15" s="37" customFormat="1" ht="60" customHeight="1" spans="1:10">
      <c r="A15" s="53"/>
      <c r="B15" s="53"/>
      <c r="C15" s="70"/>
      <c r="D15" s="71"/>
      <c r="E15" s="53" t="s">
        <v>518</v>
      </c>
      <c r="F15" s="53" t="s">
        <v>519</v>
      </c>
      <c r="G15" s="53" t="s">
        <v>520</v>
      </c>
      <c r="H15" s="72"/>
      <c r="I15" s="72"/>
      <c r="J15" s="99"/>
    </row>
    <row r="16" s="37" customFormat="1" ht="60" customHeight="1" spans="1:10">
      <c r="A16" s="73"/>
      <c r="B16" s="74"/>
      <c r="C16" s="75"/>
      <c r="D16" s="76"/>
      <c r="E16" s="77"/>
      <c r="F16" s="77"/>
      <c r="G16" s="77"/>
      <c r="H16" s="78"/>
      <c r="I16" s="100"/>
      <c r="J16" s="78"/>
    </row>
    <row r="17" s="37" customFormat="1" spans="1:10">
      <c r="A17" s="73"/>
      <c r="B17" s="74"/>
      <c r="C17" s="75"/>
      <c r="D17" s="76"/>
      <c r="E17" s="77"/>
      <c r="F17" s="77"/>
      <c r="G17" s="77"/>
      <c r="H17" s="78"/>
      <c r="I17" s="78"/>
      <c r="J17" s="78"/>
    </row>
    <row r="18" s="37" customFormat="1" ht="28" customHeight="1" spans="1:10">
      <c r="A18" s="73"/>
      <c r="B18" s="74"/>
      <c r="C18" s="75"/>
      <c r="D18" s="76"/>
      <c r="E18" s="77"/>
      <c r="F18" s="77"/>
      <c r="G18" s="77"/>
      <c r="H18" s="78"/>
      <c r="I18" s="78"/>
      <c r="J18" s="78"/>
    </row>
    <row r="19" s="39" customFormat="1" spans="1:2575">
      <c r="A19" s="63" t="s">
        <v>521</v>
      </c>
      <c r="B19" s="63"/>
      <c r="C19" s="63"/>
      <c r="D19" s="63"/>
      <c r="E19" s="63"/>
      <c r="F19" s="63"/>
      <c r="G19" s="63"/>
      <c r="H19" s="63"/>
      <c r="I19" s="63"/>
      <c r="J19" s="63"/>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37"/>
      <c r="NJ19" s="37"/>
      <c r="NK19" s="37"/>
      <c r="NL19" s="37"/>
      <c r="NM19" s="37"/>
      <c r="NN19" s="37"/>
      <c r="NO19" s="37"/>
      <c r="NP19" s="37"/>
      <c r="NQ19" s="37"/>
      <c r="NR19" s="37"/>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37"/>
      <c r="SD19" s="37"/>
      <c r="SE19" s="37"/>
      <c r="SF19" s="37"/>
      <c r="SG19" s="37"/>
      <c r="SH19" s="37"/>
      <c r="SI19" s="37"/>
      <c r="SJ19" s="37"/>
      <c r="SK19" s="37"/>
      <c r="SL19" s="37"/>
      <c r="SM19" s="37"/>
      <c r="SN19" s="37"/>
      <c r="SO19" s="37"/>
      <c r="SP19" s="37"/>
      <c r="SQ19" s="37"/>
      <c r="SR19" s="37"/>
      <c r="SS19" s="37"/>
      <c r="ST19" s="37"/>
      <c r="SU19" s="37"/>
      <c r="SV19" s="37"/>
      <c r="SW19" s="37"/>
      <c r="SX19" s="37"/>
      <c r="SY19" s="37"/>
      <c r="SZ19" s="37"/>
      <c r="TA19" s="37"/>
      <c r="TB19" s="37"/>
      <c r="TC19" s="37"/>
      <c r="TD19" s="37"/>
      <c r="TE19" s="37"/>
      <c r="TF19" s="37"/>
      <c r="TG19" s="37"/>
      <c r="TH19" s="37"/>
      <c r="TI19" s="37"/>
      <c r="TJ19" s="37"/>
      <c r="TK19" s="37"/>
      <c r="TL19" s="37"/>
      <c r="TM19" s="37"/>
      <c r="TN19" s="37"/>
      <c r="TO19" s="37"/>
      <c r="TP19" s="37"/>
      <c r="TQ19" s="37"/>
      <c r="TR19" s="37"/>
      <c r="TS19" s="37"/>
      <c r="TT19" s="37"/>
      <c r="TU19" s="37"/>
      <c r="TV19" s="37"/>
      <c r="TW19" s="37"/>
      <c r="TX19" s="37"/>
      <c r="TY19" s="37"/>
      <c r="TZ19" s="37"/>
      <c r="UA19" s="37"/>
      <c r="UB19" s="37"/>
      <c r="UC19" s="37"/>
      <c r="UD19" s="37"/>
      <c r="UE19" s="37"/>
      <c r="UF19" s="37"/>
      <c r="UG19" s="37"/>
      <c r="UH19" s="37"/>
      <c r="UI19" s="37"/>
      <c r="UJ19" s="37"/>
      <c r="UK19" s="37"/>
      <c r="UL19" s="37"/>
      <c r="UM19" s="37"/>
      <c r="UN19" s="37"/>
      <c r="UO19" s="37"/>
      <c r="UP19" s="37"/>
      <c r="UQ19" s="37"/>
      <c r="UR19" s="37"/>
      <c r="US19" s="37"/>
      <c r="UT19" s="37"/>
      <c r="UU19" s="37"/>
      <c r="UV19" s="37"/>
      <c r="UW19" s="37"/>
      <c r="UX19" s="37"/>
      <c r="UY19" s="37"/>
      <c r="UZ19" s="37"/>
      <c r="VA19" s="37"/>
      <c r="VB19" s="37"/>
      <c r="VC19" s="37"/>
      <c r="VD19" s="37"/>
      <c r="VE19" s="37"/>
      <c r="VF19" s="37"/>
      <c r="VG19" s="37"/>
      <c r="VH19" s="37"/>
      <c r="VI19" s="37"/>
      <c r="VJ19" s="37"/>
      <c r="VK19" s="37"/>
      <c r="VL19" s="37"/>
      <c r="VM19" s="37"/>
      <c r="VN19" s="37"/>
      <c r="VO19" s="37"/>
      <c r="VP19" s="37"/>
      <c r="VQ19" s="37"/>
      <c r="VR19" s="37"/>
      <c r="VS19" s="37"/>
      <c r="VT19" s="37"/>
      <c r="VU19" s="37"/>
      <c r="VV19" s="37"/>
      <c r="VW19" s="37"/>
      <c r="VX19" s="37"/>
      <c r="VY19" s="37"/>
      <c r="VZ19" s="37"/>
      <c r="WA19" s="37"/>
      <c r="WB19" s="37"/>
      <c r="WC19" s="37"/>
      <c r="WD19" s="37"/>
      <c r="WE19" s="37"/>
      <c r="WF19" s="37"/>
      <c r="WG19" s="37"/>
      <c r="WH19" s="37"/>
      <c r="WI19" s="37"/>
      <c r="WJ19" s="37"/>
      <c r="WK19" s="37"/>
      <c r="WL19" s="37"/>
      <c r="WM19" s="37"/>
      <c r="WN19" s="37"/>
      <c r="WO19" s="37"/>
      <c r="WP19" s="37"/>
      <c r="WQ19" s="37"/>
      <c r="WR19" s="37"/>
      <c r="WS19" s="37"/>
      <c r="WT19" s="37"/>
      <c r="WU19" s="37"/>
      <c r="WV19" s="37"/>
      <c r="WW19" s="37"/>
      <c r="WX19" s="37"/>
      <c r="WY19" s="37"/>
      <c r="WZ19" s="37"/>
      <c r="XA19" s="37"/>
      <c r="XB19" s="37"/>
      <c r="XC19" s="37"/>
      <c r="XD19" s="37"/>
      <c r="XE19" s="37"/>
      <c r="XF19" s="37"/>
      <c r="XG19" s="37"/>
      <c r="XH19" s="37"/>
      <c r="XI19" s="37"/>
      <c r="XJ19" s="37"/>
      <c r="XK19" s="37"/>
      <c r="XL19" s="37"/>
      <c r="XM19" s="37"/>
      <c r="XN19" s="37"/>
      <c r="XO19" s="37"/>
      <c r="XP19" s="37"/>
      <c r="XQ19" s="37"/>
      <c r="XR19" s="37"/>
      <c r="XS19" s="37"/>
      <c r="XT19" s="37"/>
      <c r="XU19" s="37"/>
      <c r="XV19" s="37"/>
      <c r="XW19" s="37"/>
      <c r="XX19" s="37"/>
      <c r="XY19" s="37"/>
      <c r="XZ19" s="37"/>
      <c r="YA19" s="37"/>
      <c r="YB19" s="37"/>
      <c r="YC19" s="37"/>
      <c r="YD19" s="37"/>
      <c r="YE19" s="37"/>
      <c r="YF19" s="37"/>
      <c r="YG19" s="37"/>
      <c r="YH19" s="37"/>
      <c r="YI19" s="37"/>
      <c r="YJ19" s="37"/>
      <c r="YK19" s="37"/>
      <c r="YL19" s="37"/>
      <c r="YM19" s="37"/>
      <c r="YN19" s="37"/>
      <c r="YO19" s="37"/>
      <c r="YP19" s="37"/>
      <c r="YQ19" s="37"/>
      <c r="YR19" s="37"/>
      <c r="YS19" s="37"/>
      <c r="YT19" s="37"/>
      <c r="YU19" s="37"/>
      <c r="YV19" s="37"/>
      <c r="YW19" s="37"/>
      <c r="YX19" s="37"/>
      <c r="YY19" s="37"/>
      <c r="YZ19" s="37"/>
      <c r="ZA19" s="37"/>
      <c r="ZB19" s="37"/>
      <c r="ZC19" s="37"/>
      <c r="ZD19" s="37"/>
      <c r="ZE19" s="37"/>
      <c r="ZF19" s="37"/>
      <c r="ZG19" s="37"/>
      <c r="ZH19" s="37"/>
      <c r="ZI19" s="37"/>
      <c r="ZJ19" s="37"/>
      <c r="ZK19" s="37"/>
      <c r="ZL19" s="37"/>
      <c r="ZM19" s="37"/>
      <c r="ZN19" s="37"/>
      <c r="ZO19" s="37"/>
      <c r="ZP19" s="37"/>
      <c r="ZQ19" s="37"/>
      <c r="ZR19" s="37"/>
      <c r="ZS19" s="37"/>
      <c r="ZT19" s="37"/>
      <c r="ZU19" s="37"/>
      <c r="ZV19" s="37"/>
      <c r="ZW19" s="37"/>
      <c r="ZX19" s="37"/>
      <c r="ZY19" s="37"/>
      <c r="ZZ19" s="37"/>
      <c r="AAA19" s="37"/>
      <c r="AAB19" s="37"/>
      <c r="AAC19" s="37"/>
      <c r="AAD19" s="37"/>
      <c r="AAE19" s="37"/>
      <c r="AAF19" s="37"/>
      <c r="AAG19" s="37"/>
      <c r="AAH19" s="37"/>
      <c r="AAI19" s="37"/>
      <c r="AAJ19" s="37"/>
      <c r="AAK19" s="37"/>
      <c r="AAL19" s="37"/>
      <c r="AAM19" s="37"/>
      <c r="AAN19" s="37"/>
      <c r="AAO19" s="37"/>
      <c r="AAP19" s="37"/>
      <c r="AAQ19" s="37"/>
      <c r="AAR19" s="37"/>
      <c r="AAS19" s="37"/>
      <c r="AAT19" s="37"/>
      <c r="AAU19" s="37"/>
      <c r="AAV19" s="37"/>
      <c r="AAW19" s="37"/>
      <c r="AAX19" s="37"/>
      <c r="AAY19" s="37"/>
      <c r="AAZ19" s="37"/>
      <c r="ABA19" s="37"/>
      <c r="ABB19" s="37"/>
      <c r="ABC19" s="37"/>
      <c r="ABD19" s="37"/>
      <c r="ABE19" s="37"/>
      <c r="ABF19" s="37"/>
      <c r="ABG19" s="37"/>
      <c r="ABH19" s="37"/>
      <c r="ABI19" s="37"/>
      <c r="ABJ19" s="37"/>
      <c r="ABK19" s="37"/>
      <c r="ABL19" s="37"/>
      <c r="ABM19" s="37"/>
      <c r="ABN19" s="37"/>
      <c r="ABO19" s="37"/>
      <c r="ABP19" s="37"/>
      <c r="ABQ19" s="37"/>
      <c r="ABR19" s="37"/>
      <c r="ABS19" s="37"/>
      <c r="ABT19" s="37"/>
      <c r="ABU19" s="37"/>
      <c r="ABV19" s="37"/>
      <c r="ABW19" s="37"/>
      <c r="ABX19" s="37"/>
      <c r="ABY19" s="37"/>
      <c r="ABZ19" s="37"/>
      <c r="ACA19" s="37"/>
      <c r="ACB19" s="37"/>
      <c r="ACC19" s="37"/>
      <c r="ACD19" s="37"/>
      <c r="ACE19" s="37"/>
      <c r="ACF19" s="37"/>
      <c r="ACG19" s="37"/>
      <c r="ACH19" s="37"/>
      <c r="ACI19" s="37"/>
      <c r="ACJ19" s="37"/>
      <c r="ACK19" s="37"/>
      <c r="ACL19" s="37"/>
      <c r="ACM19" s="37"/>
      <c r="ACN19" s="37"/>
      <c r="ACO19" s="37"/>
      <c r="ACP19" s="37"/>
      <c r="ACQ19" s="37"/>
      <c r="ACR19" s="37"/>
      <c r="ACS19" s="37"/>
      <c r="ACT19" s="37"/>
      <c r="ACU19" s="37"/>
      <c r="ACV19" s="37"/>
      <c r="ACW19" s="37"/>
      <c r="ACX19" s="37"/>
      <c r="ACY19" s="37"/>
      <c r="ACZ19" s="37"/>
      <c r="ADA19" s="37"/>
      <c r="ADB19" s="37"/>
      <c r="ADC19" s="37"/>
      <c r="ADD19" s="37"/>
      <c r="ADE19" s="37"/>
      <c r="ADF19" s="37"/>
      <c r="ADG19" s="37"/>
      <c r="ADH19" s="37"/>
      <c r="ADI19" s="37"/>
      <c r="ADJ19" s="37"/>
      <c r="ADK19" s="37"/>
      <c r="ADL19" s="37"/>
      <c r="ADM19" s="37"/>
      <c r="ADN19" s="37"/>
      <c r="ADO19" s="37"/>
      <c r="ADP19" s="37"/>
      <c r="ADQ19" s="37"/>
      <c r="ADR19" s="37"/>
      <c r="ADS19" s="37"/>
      <c r="ADT19" s="37"/>
      <c r="ADU19" s="37"/>
      <c r="ADV19" s="37"/>
      <c r="ADW19" s="37"/>
      <c r="ADX19" s="37"/>
      <c r="ADY19" s="37"/>
      <c r="ADZ19" s="37"/>
      <c r="AEA19" s="37"/>
      <c r="AEB19" s="37"/>
      <c r="AEC19" s="37"/>
      <c r="AED19" s="37"/>
      <c r="AEE19" s="37"/>
      <c r="AEF19" s="37"/>
      <c r="AEG19" s="37"/>
      <c r="AEH19" s="37"/>
      <c r="AEI19" s="37"/>
      <c r="AEJ19" s="37"/>
      <c r="AEK19" s="37"/>
      <c r="AEL19" s="37"/>
      <c r="AEM19" s="37"/>
      <c r="AEN19" s="37"/>
      <c r="AEO19" s="37"/>
      <c r="AEP19" s="37"/>
      <c r="AEQ19" s="37"/>
      <c r="AER19" s="37"/>
      <c r="AES19" s="37"/>
      <c r="AET19" s="37"/>
      <c r="AEU19" s="37"/>
      <c r="AEV19" s="37"/>
      <c r="AEW19" s="37"/>
      <c r="AEX19" s="37"/>
      <c r="AEY19" s="37"/>
      <c r="AEZ19" s="37"/>
      <c r="AFA19" s="37"/>
      <c r="AFB19" s="37"/>
      <c r="AFC19" s="37"/>
      <c r="AFD19" s="37"/>
      <c r="AFE19" s="37"/>
      <c r="AFF19" s="37"/>
      <c r="AFG19" s="37"/>
      <c r="AFH19" s="37"/>
      <c r="AFI19" s="37"/>
      <c r="AFJ19" s="37"/>
      <c r="AFK19" s="37"/>
      <c r="AFL19" s="37"/>
      <c r="AFM19" s="37"/>
      <c r="AFN19" s="37"/>
      <c r="AFO19" s="37"/>
      <c r="AFP19" s="37"/>
      <c r="AFQ19" s="37"/>
      <c r="AFR19" s="37"/>
      <c r="AFS19" s="37"/>
      <c r="AFT19" s="37"/>
      <c r="AFU19" s="37"/>
      <c r="AFV19" s="37"/>
      <c r="AFW19" s="37"/>
      <c r="AFX19" s="37"/>
      <c r="AFY19" s="37"/>
      <c r="AFZ19" s="37"/>
      <c r="AGA19" s="37"/>
      <c r="AGB19" s="37"/>
      <c r="AGC19" s="37"/>
      <c r="AGD19" s="37"/>
      <c r="AGE19" s="37"/>
      <c r="AGF19" s="37"/>
      <c r="AGG19" s="37"/>
      <c r="AGH19" s="37"/>
      <c r="AGI19" s="37"/>
      <c r="AGJ19" s="37"/>
      <c r="AGK19" s="37"/>
      <c r="AGL19" s="37"/>
      <c r="AGM19" s="37"/>
      <c r="AGN19" s="37"/>
      <c r="AGO19" s="37"/>
      <c r="AGP19" s="37"/>
      <c r="AGQ19" s="37"/>
      <c r="AGR19" s="37"/>
      <c r="AGS19" s="37"/>
      <c r="AGT19" s="37"/>
      <c r="AGU19" s="37"/>
      <c r="AGV19" s="37"/>
      <c r="AGW19" s="37"/>
      <c r="AGX19" s="37"/>
      <c r="AGY19" s="37"/>
      <c r="AGZ19" s="37"/>
      <c r="AHA19" s="37"/>
      <c r="AHB19" s="37"/>
      <c r="AHC19" s="37"/>
      <c r="AHD19" s="37"/>
      <c r="AHE19" s="37"/>
      <c r="AHF19" s="37"/>
      <c r="AHG19" s="37"/>
      <c r="AHH19" s="37"/>
      <c r="AHI19" s="37"/>
      <c r="AHJ19" s="37"/>
      <c r="AHK19" s="37"/>
      <c r="AHL19" s="37"/>
      <c r="AHM19" s="37"/>
      <c r="AHN19" s="37"/>
      <c r="AHO19" s="37"/>
      <c r="AHP19" s="37"/>
      <c r="AHQ19" s="37"/>
      <c r="AHR19" s="37"/>
      <c r="AHS19" s="37"/>
      <c r="AHT19" s="37"/>
      <c r="AHU19" s="37"/>
      <c r="AHV19" s="37"/>
      <c r="AHW19" s="37"/>
      <c r="AHX19" s="37"/>
      <c r="AHY19" s="37"/>
      <c r="AHZ19" s="37"/>
      <c r="AIA19" s="37"/>
      <c r="AIB19" s="37"/>
      <c r="AIC19" s="37"/>
      <c r="AID19" s="37"/>
      <c r="AIE19" s="37"/>
      <c r="AIF19" s="37"/>
      <c r="AIG19" s="37"/>
      <c r="AIH19" s="37"/>
      <c r="AII19" s="37"/>
      <c r="AIJ19" s="37"/>
      <c r="AIK19" s="37"/>
      <c r="AIL19" s="37"/>
      <c r="AIM19" s="37"/>
      <c r="AIN19" s="37"/>
      <c r="AIO19" s="37"/>
      <c r="AIP19" s="37"/>
      <c r="AIQ19" s="37"/>
      <c r="AIR19" s="37"/>
      <c r="AIS19" s="37"/>
      <c r="AIT19" s="37"/>
      <c r="AIU19" s="37"/>
      <c r="AIV19" s="37"/>
      <c r="AIW19" s="37"/>
      <c r="AIX19" s="37"/>
      <c r="AIY19" s="37"/>
      <c r="AIZ19" s="37"/>
      <c r="AJA19" s="37"/>
      <c r="AJB19" s="37"/>
      <c r="AJC19" s="37"/>
      <c r="AJD19" s="37"/>
      <c r="AJE19" s="37"/>
      <c r="AJF19" s="37"/>
      <c r="AJG19" s="37"/>
      <c r="AJH19" s="37"/>
      <c r="AJI19" s="37"/>
      <c r="AJJ19" s="37"/>
      <c r="AJK19" s="37"/>
      <c r="AJL19" s="37"/>
      <c r="AJM19" s="37"/>
      <c r="AJN19" s="37"/>
      <c r="AJO19" s="37"/>
      <c r="AJP19" s="37"/>
      <c r="AJQ19" s="37"/>
      <c r="AJR19" s="37"/>
      <c r="AJS19" s="37"/>
      <c r="AJT19" s="37"/>
      <c r="AJU19" s="37"/>
      <c r="AJV19" s="37"/>
      <c r="AJW19" s="37"/>
      <c r="AJX19" s="37"/>
      <c r="AJY19" s="37"/>
      <c r="AJZ19" s="37"/>
      <c r="AKA19" s="37"/>
      <c r="AKB19" s="37"/>
      <c r="AKC19" s="37"/>
      <c r="AKD19" s="37"/>
      <c r="AKE19" s="37"/>
      <c r="AKF19" s="37"/>
      <c r="AKG19" s="37"/>
      <c r="AKH19" s="37"/>
      <c r="AKI19" s="37"/>
      <c r="AKJ19" s="37"/>
      <c r="AKK19" s="37"/>
      <c r="AKL19" s="37"/>
      <c r="AKM19" s="37"/>
      <c r="AKN19" s="37"/>
      <c r="AKO19" s="37"/>
      <c r="AKP19" s="37"/>
      <c r="AKQ19" s="37"/>
      <c r="AKR19" s="37"/>
      <c r="AKS19" s="37"/>
      <c r="AKT19" s="37"/>
      <c r="AKU19" s="37"/>
      <c r="AKV19" s="37"/>
      <c r="AKW19" s="37"/>
      <c r="AKX19" s="37"/>
      <c r="AKY19" s="37"/>
      <c r="AKZ19" s="37"/>
      <c r="ALA19" s="37"/>
      <c r="ALB19" s="37"/>
      <c r="ALC19" s="37"/>
      <c r="ALD19" s="37"/>
      <c r="ALE19" s="37"/>
      <c r="ALF19" s="37"/>
      <c r="ALG19" s="37"/>
      <c r="ALH19" s="37"/>
      <c r="ALI19" s="37"/>
      <c r="ALJ19" s="37"/>
      <c r="ALK19" s="37"/>
      <c r="ALL19" s="37"/>
      <c r="ALM19" s="37"/>
      <c r="ALN19" s="37"/>
      <c r="ALO19" s="37"/>
      <c r="ALP19" s="37"/>
      <c r="ALQ19" s="37"/>
      <c r="ALR19" s="37"/>
      <c r="ALS19" s="37"/>
      <c r="ALT19" s="37"/>
      <c r="ALU19" s="37"/>
      <c r="ALV19" s="37"/>
      <c r="ALW19" s="37"/>
      <c r="ALX19" s="37"/>
      <c r="ALY19" s="37"/>
      <c r="ALZ19" s="37"/>
      <c r="AMA19" s="37"/>
      <c r="AMB19" s="37"/>
      <c r="AMC19" s="37"/>
      <c r="AMD19" s="37"/>
      <c r="AME19" s="37"/>
      <c r="AMF19" s="37"/>
      <c r="AMG19" s="37"/>
      <c r="AMH19" s="37"/>
      <c r="AMI19" s="37"/>
      <c r="AMJ19" s="37"/>
      <c r="AMK19" s="37"/>
      <c r="AML19" s="37"/>
      <c r="AMM19" s="37"/>
      <c r="AMN19" s="37"/>
      <c r="AMO19" s="37"/>
      <c r="AMP19" s="37"/>
      <c r="AMQ19" s="37"/>
      <c r="AMR19" s="37"/>
      <c r="AMS19" s="37"/>
      <c r="AMT19" s="37"/>
      <c r="AMU19" s="37"/>
      <c r="AMV19" s="37"/>
      <c r="AMW19" s="37"/>
      <c r="AMX19" s="37"/>
      <c r="AMY19" s="37"/>
      <c r="AMZ19" s="37"/>
      <c r="ANA19" s="37"/>
      <c r="ANB19" s="37"/>
      <c r="ANC19" s="37"/>
      <c r="AND19" s="37"/>
      <c r="ANE19" s="37"/>
      <c r="ANF19" s="37"/>
      <c r="ANG19" s="37"/>
      <c r="ANH19" s="37"/>
      <c r="ANI19" s="37"/>
      <c r="ANJ19" s="37"/>
      <c r="ANK19" s="37"/>
      <c r="ANL19" s="37"/>
      <c r="ANM19" s="37"/>
      <c r="ANN19" s="37"/>
      <c r="ANO19" s="37"/>
      <c r="ANP19" s="37"/>
      <c r="ANQ19" s="37"/>
      <c r="ANR19" s="37"/>
      <c r="ANS19" s="37"/>
      <c r="ANT19" s="37"/>
      <c r="ANU19" s="37"/>
      <c r="ANV19" s="37"/>
      <c r="ANW19" s="37"/>
      <c r="ANX19" s="37"/>
      <c r="ANY19" s="37"/>
      <c r="ANZ19" s="37"/>
      <c r="AOA19" s="37"/>
      <c r="AOB19" s="37"/>
      <c r="AOC19" s="37"/>
      <c r="AOD19" s="37"/>
      <c r="AOE19" s="37"/>
      <c r="AOF19" s="37"/>
      <c r="AOG19" s="37"/>
      <c r="AOH19" s="37"/>
      <c r="AOI19" s="37"/>
      <c r="AOJ19" s="37"/>
      <c r="AOK19" s="37"/>
      <c r="AOL19" s="37"/>
      <c r="AOM19" s="37"/>
      <c r="AON19" s="37"/>
      <c r="AOO19" s="37"/>
      <c r="AOP19" s="37"/>
      <c r="AOQ19" s="37"/>
      <c r="AOR19" s="37"/>
      <c r="AOS19" s="37"/>
      <c r="AOT19" s="37"/>
      <c r="AOU19" s="37"/>
      <c r="AOV19" s="37"/>
      <c r="AOW19" s="37"/>
      <c r="AOX19" s="37"/>
      <c r="AOY19" s="37"/>
      <c r="AOZ19" s="37"/>
      <c r="APA19" s="37"/>
      <c r="APB19" s="37"/>
      <c r="APC19" s="37"/>
      <c r="APD19" s="37"/>
      <c r="APE19" s="37"/>
      <c r="APF19" s="37"/>
      <c r="APG19" s="37"/>
      <c r="APH19" s="37"/>
      <c r="API19" s="37"/>
      <c r="APJ19" s="37"/>
      <c r="APK19" s="37"/>
      <c r="APL19" s="37"/>
      <c r="APM19" s="37"/>
      <c r="APN19" s="37"/>
      <c r="APO19" s="37"/>
      <c r="APP19" s="37"/>
      <c r="APQ19" s="37"/>
      <c r="APR19" s="37"/>
      <c r="APS19" s="37"/>
      <c r="APT19" s="37"/>
      <c r="APU19" s="37"/>
      <c r="APV19" s="37"/>
      <c r="APW19" s="37"/>
      <c r="APX19" s="37"/>
      <c r="APY19" s="37"/>
      <c r="APZ19" s="37"/>
      <c r="AQA19" s="37"/>
      <c r="AQB19" s="37"/>
      <c r="AQC19" s="37"/>
      <c r="AQD19" s="37"/>
      <c r="AQE19" s="37"/>
      <c r="AQF19" s="37"/>
      <c r="AQG19" s="37"/>
      <c r="AQH19" s="37"/>
      <c r="AQI19" s="37"/>
      <c r="AQJ19" s="37"/>
      <c r="AQK19" s="37"/>
      <c r="AQL19" s="37"/>
      <c r="AQM19" s="37"/>
      <c r="AQN19" s="37"/>
      <c r="AQO19" s="37"/>
      <c r="AQP19" s="37"/>
      <c r="AQQ19" s="37"/>
      <c r="AQR19" s="37"/>
      <c r="AQS19" s="37"/>
      <c r="AQT19" s="37"/>
      <c r="AQU19" s="37"/>
      <c r="AQV19" s="37"/>
      <c r="AQW19" s="37"/>
      <c r="AQX19" s="37"/>
      <c r="AQY19" s="37"/>
      <c r="AQZ19" s="37"/>
      <c r="ARA19" s="37"/>
      <c r="ARB19" s="37"/>
      <c r="ARC19" s="37"/>
      <c r="ARD19" s="37"/>
      <c r="ARE19" s="37"/>
      <c r="ARF19" s="37"/>
      <c r="ARG19" s="37"/>
      <c r="ARH19" s="37"/>
      <c r="ARI19" s="37"/>
      <c r="ARJ19" s="37"/>
      <c r="ARK19" s="37"/>
      <c r="ARL19" s="37"/>
      <c r="ARM19" s="37"/>
      <c r="ARN19" s="37"/>
      <c r="ARO19" s="37"/>
      <c r="ARP19" s="37"/>
      <c r="ARQ19" s="37"/>
      <c r="ARR19" s="37"/>
      <c r="ARS19" s="37"/>
      <c r="ART19" s="37"/>
      <c r="ARU19" s="37"/>
      <c r="ARV19" s="37"/>
      <c r="ARW19" s="37"/>
      <c r="ARX19" s="37"/>
      <c r="ARY19" s="37"/>
      <c r="ARZ19" s="37"/>
      <c r="ASA19" s="37"/>
      <c r="ASB19" s="37"/>
      <c r="ASC19" s="37"/>
      <c r="ASD19" s="37"/>
      <c r="ASE19" s="37"/>
      <c r="ASF19" s="37"/>
      <c r="ASG19" s="37"/>
      <c r="ASH19" s="37"/>
      <c r="ASI19" s="37"/>
      <c r="ASJ19" s="37"/>
      <c r="ASK19" s="37"/>
      <c r="ASL19" s="37"/>
      <c r="ASM19" s="37"/>
      <c r="ASN19" s="37"/>
      <c r="ASO19" s="37"/>
      <c r="ASP19" s="37"/>
      <c r="ASQ19" s="37"/>
      <c r="ASR19" s="37"/>
      <c r="ASS19" s="37"/>
      <c r="AST19" s="37"/>
      <c r="ASU19" s="37"/>
      <c r="ASV19" s="37"/>
      <c r="ASW19" s="37"/>
      <c r="ASX19" s="37"/>
      <c r="ASY19" s="37"/>
      <c r="ASZ19" s="37"/>
      <c r="ATA19" s="37"/>
      <c r="ATB19" s="37"/>
      <c r="ATC19" s="37"/>
      <c r="ATD19" s="37"/>
      <c r="ATE19" s="37"/>
      <c r="ATF19" s="37"/>
      <c r="ATG19" s="37"/>
      <c r="ATH19" s="37"/>
      <c r="ATI19" s="37"/>
      <c r="ATJ19" s="37"/>
      <c r="ATK19" s="37"/>
      <c r="ATL19" s="37"/>
      <c r="ATM19" s="37"/>
      <c r="ATN19" s="37"/>
      <c r="ATO19" s="37"/>
      <c r="ATP19" s="37"/>
      <c r="ATQ19" s="37"/>
      <c r="ATR19" s="37"/>
      <c r="ATS19" s="37"/>
      <c r="ATT19" s="37"/>
      <c r="ATU19" s="37"/>
      <c r="ATV19" s="37"/>
      <c r="ATW19" s="37"/>
      <c r="ATX19" s="37"/>
      <c r="ATY19" s="37"/>
      <c r="ATZ19" s="37"/>
      <c r="AUA19" s="37"/>
      <c r="AUB19" s="37"/>
      <c r="AUC19" s="37"/>
      <c r="AUD19" s="37"/>
      <c r="AUE19" s="37"/>
      <c r="AUF19" s="37"/>
      <c r="AUG19" s="37"/>
      <c r="AUH19" s="37"/>
      <c r="AUI19" s="37"/>
      <c r="AUJ19" s="37"/>
      <c r="AUK19" s="37"/>
      <c r="AUL19" s="37"/>
      <c r="AUM19" s="37"/>
      <c r="AUN19" s="37"/>
      <c r="AUO19" s="37"/>
      <c r="AUP19" s="37"/>
      <c r="AUQ19" s="37"/>
      <c r="AUR19" s="37"/>
      <c r="AUS19" s="37"/>
      <c r="AUT19" s="37"/>
      <c r="AUU19" s="37"/>
      <c r="AUV19" s="37"/>
      <c r="AUW19" s="37"/>
      <c r="AUX19" s="37"/>
      <c r="AUY19" s="37"/>
      <c r="AUZ19" s="37"/>
      <c r="AVA19" s="37"/>
      <c r="AVB19" s="37"/>
      <c r="AVC19" s="37"/>
      <c r="AVD19" s="37"/>
      <c r="AVE19" s="37"/>
      <c r="AVF19" s="37"/>
      <c r="AVG19" s="37"/>
      <c r="AVH19" s="37"/>
      <c r="AVI19" s="37"/>
      <c r="AVJ19" s="37"/>
      <c r="AVK19" s="37"/>
      <c r="AVL19" s="37"/>
      <c r="AVM19" s="37"/>
      <c r="AVN19" s="37"/>
      <c r="AVO19" s="37"/>
      <c r="AVP19" s="37"/>
      <c r="AVQ19" s="37"/>
      <c r="AVR19" s="37"/>
      <c r="AVS19" s="37"/>
      <c r="AVT19" s="37"/>
      <c r="AVU19" s="37"/>
      <c r="AVV19" s="37"/>
      <c r="AVW19" s="37"/>
      <c r="AVX19" s="37"/>
      <c r="AVY19" s="37"/>
      <c r="AVZ19" s="37"/>
      <c r="AWA19" s="37"/>
      <c r="AWB19" s="37"/>
      <c r="AWC19" s="37"/>
      <c r="AWD19" s="37"/>
      <c r="AWE19" s="37"/>
      <c r="AWF19" s="37"/>
      <c r="AWG19" s="37"/>
      <c r="AWH19" s="37"/>
      <c r="AWI19" s="37"/>
      <c r="AWJ19" s="37"/>
      <c r="AWK19" s="37"/>
      <c r="AWL19" s="37"/>
      <c r="AWM19" s="37"/>
      <c r="AWN19" s="37"/>
      <c r="AWO19" s="37"/>
      <c r="AWP19" s="37"/>
      <c r="AWQ19" s="37"/>
      <c r="AWR19" s="37"/>
      <c r="AWS19" s="37"/>
      <c r="AWT19" s="37"/>
      <c r="AWU19" s="37"/>
      <c r="AWV19" s="37"/>
      <c r="AWW19" s="37"/>
      <c r="AWX19" s="37"/>
      <c r="AWY19" s="37"/>
      <c r="AWZ19" s="37"/>
      <c r="AXA19" s="37"/>
      <c r="AXB19" s="37"/>
      <c r="AXC19" s="37"/>
      <c r="AXD19" s="37"/>
      <c r="AXE19" s="37"/>
      <c r="AXF19" s="37"/>
      <c r="AXG19" s="37"/>
      <c r="AXH19" s="37"/>
      <c r="AXI19" s="37"/>
      <c r="AXJ19" s="37"/>
      <c r="AXK19" s="37"/>
      <c r="AXL19" s="37"/>
      <c r="AXM19" s="37"/>
      <c r="AXN19" s="37"/>
      <c r="AXO19" s="37"/>
      <c r="AXP19" s="37"/>
      <c r="AXQ19" s="37"/>
      <c r="AXR19" s="37"/>
      <c r="AXS19" s="37"/>
      <c r="AXT19" s="37"/>
      <c r="AXU19" s="37"/>
      <c r="AXV19" s="37"/>
      <c r="AXW19" s="37"/>
      <c r="AXX19" s="37"/>
      <c r="AXY19" s="37"/>
      <c r="AXZ19" s="37"/>
      <c r="AYA19" s="37"/>
      <c r="AYB19" s="37"/>
      <c r="AYC19" s="37"/>
      <c r="AYD19" s="37"/>
      <c r="AYE19" s="37"/>
      <c r="AYF19" s="37"/>
      <c r="AYG19" s="37"/>
      <c r="AYH19" s="37"/>
      <c r="AYI19" s="37"/>
      <c r="AYJ19" s="37"/>
      <c r="AYK19" s="37"/>
      <c r="AYL19" s="37"/>
      <c r="AYM19" s="37"/>
      <c r="AYN19" s="37"/>
      <c r="AYO19" s="37"/>
      <c r="AYP19" s="37"/>
      <c r="AYQ19" s="37"/>
      <c r="AYR19" s="37"/>
      <c r="AYS19" s="37"/>
      <c r="AYT19" s="37"/>
      <c r="AYU19" s="37"/>
      <c r="AYV19" s="37"/>
      <c r="AYW19" s="37"/>
      <c r="AYX19" s="37"/>
      <c r="AYY19" s="37"/>
      <c r="AYZ19" s="37"/>
      <c r="AZA19" s="37"/>
      <c r="AZB19" s="37"/>
      <c r="AZC19" s="37"/>
      <c r="AZD19" s="37"/>
      <c r="AZE19" s="37"/>
      <c r="AZF19" s="37"/>
      <c r="AZG19" s="37"/>
      <c r="AZH19" s="37"/>
      <c r="AZI19" s="37"/>
      <c r="AZJ19" s="37"/>
      <c r="AZK19" s="37"/>
      <c r="AZL19" s="37"/>
      <c r="AZM19" s="37"/>
      <c r="AZN19" s="37"/>
      <c r="AZO19" s="37"/>
      <c r="AZP19" s="37"/>
      <c r="AZQ19" s="37"/>
      <c r="AZR19" s="37"/>
      <c r="AZS19" s="37"/>
      <c r="AZT19" s="37"/>
      <c r="AZU19" s="37"/>
      <c r="AZV19" s="37"/>
      <c r="AZW19" s="37"/>
      <c r="AZX19" s="37"/>
      <c r="AZY19" s="37"/>
      <c r="AZZ19" s="37"/>
      <c r="BAA19" s="37"/>
      <c r="BAB19" s="37"/>
      <c r="BAC19" s="37"/>
      <c r="BAD19" s="37"/>
      <c r="BAE19" s="37"/>
      <c r="BAF19" s="37"/>
      <c r="BAG19" s="37"/>
      <c r="BAH19" s="37"/>
      <c r="BAI19" s="37"/>
      <c r="BAJ19" s="37"/>
      <c r="BAK19" s="37"/>
      <c r="BAL19" s="37"/>
      <c r="BAM19" s="37"/>
      <c r="BAN19" s="37"/>
      <c r="BAO19" s="37"/>
      <c r="BAP19" s="37"/>
      <c r="BAQ19" s="37"/>
      <c r="BAR19" s="37"/>
      <c r="BAS19" s="37"/>
      <c r="BAT19" s="37"/>
      <c r="BAU19" s="37"/>
      <c r="BAV19" s="37"/>
      <c r="BAW19" s="37"/>
      <c r="BAX19" s="37"/>
      <c r="BAY19" s="37"/>
      <c r="BAZ19" s="37"/>
      <c r="BBA19" s="37"/>
      <c r="BBB19" s="37"/>
      <c r="BBC19" s="37"/>
      <c r="BBD19" s="37"/>
      <c r="BBE19" s="37"/>
      <c r="BBF19" s="37"/>
      <c r="BBG19" s="37"/>
      <c r="BBH19" s="37"/>
      <c r="BBI19" s="37"/>
      <c r="BBJ19" s="37"/>
      <c r="BBK19" s="37"/>
      <c r="BBL19" s="37"/>
      <c r="BBM19" s="37"/>
      <c r="BBN19" s="37"/>
      <c r="BBO19" s="37"/>
      <c r="BBP19" s="37"/>
      <c r="BBQ19" s="37"/>
      <c r="BBR19" s="37"/>
      <c r="BBS19" s="37"/>
      <c r="BBT19" s="37"/>
      <c r="BBU19" s="37"/>
      <c r="BBV19" s="37"/>
      <c r="BBW19" s="37"/>
      <c r="BBX19" s="37"/>
      <c r="BBY19" s="37"/>
      <c r="BBZ19" s="37"/>
      <c r="BCA19" s="37"/>
      <c r="BCB19" s="37"/>
      <c r="BCC19" s="37"/>
      <c r="BCD19" s="37"/>
      <c r="BCE19" s="37"/>
      <c r="BCF19" s="37"/>
      <c r="BCG19" s="37"/>
      <c r="BCH19" s="37"/>
      <c r="BCI19" s="37"/>
      <c r="BCJ19" s="37"/>
      <c r="BCK19" s="37"/>
      <c r="BCL19" s="37"/>
      <c r="BCM19" s="37"/>
      <c r="BCN19" s="37"/>
      <c r="BCO19" s="37"/>
      <c r="BCP19" s="37"/>
      <c r="BCQ19" s="37"/>
      <c r="BCR19" s="37"/>
      <c r="BCS19" s="37"/>
      <c r="BCT19" s="37"/>
      <c r="BCU19" s="37"/>
      <c r="BCV19" s="37"/>
      <c r="BCW19" s="37"/>
      <c r="BCX19" s="37"/>
      <c r="BCY19" s="37"/>
      <c r="BCZ19" s="37"/>
      <c r="BDA19" s="37"/>
      <c r="BDB19" s="37"/>
      <c r="BDC19" s="37"/>
      <c r="BDD19" s="37"/>
      <c r="BDE19" s="37"/>
      <c r="BDF19" s="37"/>
      <c r="BDG19" s="37"/>
      <c r="BDH19" s="37"/>
      <c r="BDI19" s="37"/>
      <c r="BDJ19" s="37"/>
      <c r="BDK19" s="37"/>
      <c r="BDL19" s="37"/>
      <c r="BDM19" s="37"/>
      <c r="BDN19" s="37"/>
      <c r="BDO19" s="37"/>
      <c r="BDP19" s="37"/>
      <c r="BDQ19" s="37"/>
      <c r="BDR19" s="37"/>
      <c r="BDS19" s="37"/>
      <c r="BDT19" s="37"/>
      <c r="BDU19" s="37"/>
      <c r="BDV19" s="37"/>
      <c r="BDW19" s="37"/>
      <c r="BDX19" s="37"/>
      <c r="BDY19" s="37"/>
      <c r="BDZ19" s="37"/>
      <c r="BEA19" s="37"/>
      <c r="BEB19" s="37"/>
      <c r="BEC19" s="37"/>
      <c r="BED19" s="37"/>
      <c r="BEE19" s="37"/>
      <c r="BEF19" s="37"/>
      <c r="BEG19" s="37"/>
      <c r="BEH19" s="37"/>
      <c r="BEI19" s="37"/>
      <c r="BEJ19" s="37"/>
      <c r="BEK19" s="37"/>
      <c r="BEL19" s="37"/>
      <c r="BEM19" s="37"/>
      <c r="BEN19" s="37"/>
      <c r="BEO19" s="37"/>
      <c r="BEP19" s="37"/>
      <c r="BEQ19" s="37"/>
      <c r="BER19" s="37"/>
      <c r="BES19" s="37"/>
      <c r="BET19" s="37"/>
      <c r="BEU19" s="37"/>
      <c r="BEV19" s="37"/>
      <c r="BEW19" s="37"/>
      <c r="BEX19" s="37"/>
      <c r="BEY19" s="37"/>
      <c r="BEZ19" s="37"/>
      <c r="BFA19" s="37"/>
      <c r="BFB19" s="37"/>
      <c r="BFC19" s="37"/>
      <c r="BFD19" s="37"/>
      <c r="BFE19" s="37"/>
      <c r="BFF19" s="37"/>
      <c r="BFG19" s="37"/>
      <c r="BFH19" s="37"/>
      <c r="BFI19" s="37"/>
      <c r="BFJ19" s="37"/>
      <c r="BFK19" s="37"/>
      <c r="BFL19" s="37"/>
      <c r="BFM19" s="37"/>
      <c r="BFN19" s="37"/>
      <c r="BFO19" s="37"/>
      <c r="BFP19" s="37"/>
      <c r="BFQ19" s="37"/>
      <c r="BFR19" s="37"/>
      <c r="BFS19" s="37"/>
      <c r="BFT19" s="37"/>
      <c r="BFU19" s="37"/>
      <c r="BFV19" s="37"/>
      <c r="BFW19" s="37"/>
      <c r="BFX19" s="37"/>
      <c r="BFY19" s="37"/>
      <c r="BFZ19" s="37"/>
      <c r="BGA19" s="37"/>
      <c r="BGB19" s="37"/>
      <c r="BGC19" s="37"/>
      <c r="BGD19" s="37"/>
      <c r="BGE19" s="37"/>
      <c r="BGF19" s="37"/>
      <c r="BGG19" s="37"/>
      <c r="BGH19" s="37"/>
      <c r="BGI19" s="37"/>
      <c r="BGJ19" s="37"/>
      <c r="BGK19" s="37"/>
      <c r="BGL19" s="37"/>
      <c r="BGM19" s="37"/>
      <c r="BGN19" s="37"/>
      <c r="BGO19" s="37"/>
      <c r="BGP19" s="37"/>
      <c r="BGQ19" s="37"/>
      <c r="BGR19" s="37"/>
      <c r="BGS19" s="37"/>
      <c r="BGT19" s="37"/>
      <c r="BGU19" s="37"/>
      <c r="BGV19" s="37"/>
      <c r="BGW19" s="37"/>
      <c r="BGX19" s="37"/>
      <c r="BGY19" s="37"/>
      <c r="BGZ19" s="37"/>
      <c r="BHA19" s="37"/>
      <c r="BHB19" s="37"/>
      <c r="BHC19" s="37"/>
      <c r="BHD19" s="37"/>
      <c r="BHE19" s="37"/>
      <c r="BHF19" s="37"/>
      <c r="BHG19" s="37"/>
      <c r="BHH19" s="37"/>
      <c r="BHI19" s="37"/>
      <c r="BHJ19" s="37"/>
      <c r="BHK19" s="37"/>
      <c r="BHL19" s="37"/>
      <c r="BHM19" s="37"/>
      <c r="BHN19" s="37"/>
      <c r="BHO19" s="37"/>
      <c r="BHP19" s="37"/>
      <c r="BHQ19" s="37"/>
      <c r="BHR19" s="37"/>
      <c r="BHS19" s="37"/>
      <c r="BHT19" s="37"/>
      <c r="BHU19" s="37"/>
      <c r="BHV19" s="37"/>
      <c r="BHW19" s="37"/>
      <c r="BHX19" s="37"/>
      <c r="BHY19" s="37"/>
      <c r="BHZ19" s="37"/>
      <c r="BIA19" s="37"/>
      <c r="BIB19" s="37"/>
      <c r="BIC19" s="37"/>
      <c r="BID19" s="37"/>
      <c r="BIE19" s="37"/>
      <c r="BIF19" s="37"/>
      <c r="BIG19" s="37"/>
      <c r="BIH19" s="37"/>
      <c r="BII19" s="37"/>
      <c r="BIJ19" s="37"/>
      <c r="BIK19" s="37"/>
      <c r="BIL19" s="37"/>
      <c r="BIM19" s="37"/>
      <c r="BIN19" s="37"/>
      <c r="BIO19" s="37"/>
      <c r="BIP19" s="37"/>
      <c r="BIQ19" s="37"/>
      <c r="BIR19" s="37"/>
      <c r="BIS19" s="37"/>
      <c r="BIT19" s="37"/>
      <c r="BIU19" s="37"/>
      <c r="BIV19" s="37"/>
      <c r="BIW19" s="37"/>
      <c r="BIX19" s="37"/>
      <c r="BIY19" s="37"/>
      <c r="BIZ19" s="37"/>
      <c r="BJA19" s="37"/>
      <c r="BJB19" s="37"/>
      <c r="BJC19" s="37"/>
      <c r="BJD19" s="37"/>
      <c r="BJE19" s="37"/>
      <c r="BJF19" s="37"/>
      <c r="BJG19" s="37"/>
      <c r="BJH19" s="37"/>
      <c r="BJI19" s="37"/>
      <c r="BJJ19" s="37"/>
      <c r="BJK19" s="37"/>
      <c r="BJL19" s="37"/>
      <c r="BJM19" s="37"/>
      <c r="BJN19" s="37"/>
      <c r="BJO19" s="37"/>
      <c r="BJP19" s="37"/>
      <c r="BJQ19" s="37"/>
      <c r="BJR19" s="37"/>
      <c r="BJS19" s="37"/>
      <c r="BJT19" s="37"/>
      <c r="BJU19" s="37"/>
      <c r="BJV19" s="37"/>
      <c r="BJW19" s="37"/>
      <c r="BJX19" s="37"/>
      <c r="BJY19" s="37"/>
      <c r="BJZ19" s="37"/>
      <c r="BKA19" s="37"/>
      <c r="BKB19" s="37"/>
      <c r="BKC19" s="37"/>
      <c r="BKD19" s="37"/>
      <c r="BKE19" s="37"/>
      <c r="BKF19" s="37"/>
      <c r="BKG19" s="37"/>
      <c r="BKH19" s="37"/>
      <c r="BKI19" s="37"/>
      <c r="BKJ19" s="37"/>
      <c r="BKK19" s="37"/>
      <c r="BKL19" s="37"/>
      <c r="BKM19" s="37"/>
      <c r="BKN19" s="37"/>
      <c r="BKO19" s="37"/>
      <c r="BKP19" s="37"/>
      <c r="BKQ19" s="37"/>
      <c r="BKR19" s="37"/>
      <c r="BKS19" s="37"/>
      <c r="BKT19" s="37"/>
      <c r="BKU19" s="37"/>
      <c r="BKV19" s="37"/>
      <c r="BKW19" s="37"/>
      <c r="BKX19" s="37"/>
      <c r="BKY19" s="37"/>
      <c r="BKZ19" s="37"/>
      <c r="BLA19" s="37"/>
      <c r="BLB19" s="37"/>
      <c r="BLC19" s="37"/>
      <c r="BLD19" s="37"/>
      <c r="BLE19" s="37"/>
      <c r="BLF19" s="37"/>
      <c r="BLG19" s="37"/>
      <c r="BLH19" s="37"/>
      <c r="BLI19" s="37"/>
      <c r="BLJ19" s="37"/>
      <c r="BLK19" s="37"/>
      <c r="BLL19" s="37"/>
      <c r="BLM19" s="37"/>
      <c r="BLN19" s="37"/>
      <c r="BLO19" s="37"/>
      <c r="BLP19" s="37"/>
      <c r="BLQ19" s="37"/>
      <c r="BLR19" s="37"/>
      <c r="BLS19" s="37"/>
      <c r="BLT19" s="37"/>
      <c r="BLU19" s="37"/>
      <c r="BLV19" s="37"/>
      <c r="BLW19" s="37"/>
      <c r="BLX19" s="37"/>
      <c r="BLY19" s="37"/>
      <c r="BLZ19" s="37"/>
      <c r="BMA19" s="37"/>
      <c r="BMB19" s="37"/>
      <c r="BMC19" s="37"/>
      <c r="BMD19" s="37"/>
      <c r="BME19" s="37"/>
      <c r="BMF19" s="37"/>
      <c r="BMG19" s="37"/>
      <c r="BMH19" s="37"/>
      <c r="BMI19" s="37"/>
      <c r="BMJ19" s="37"/>
      <c r="BMK19" s="37"/>
      <c r="BML19" s="37"/>
      <c r="BMM19" s="37"/>
      <c r="BMN19" s="37"/>
      <c r="BMO19" s="37"/>
      <c r="BMP19" s="37"/>
      <c r="BMQ19" s="37"/>
      <c r="BMR19" s="37"/>
      <c r="BMS19" s="37"/>
      <c r="BMT19" s="37"/>
      <c r="BMU19" s="37"/>
      <c r="BMV19" s="37"/>
      <c r="BMW19" s="37"/>
      <c r="BMX19" s="37"/>
      <c r="BMY19" s="37"/>
      <c r="BMZ19" s="37"/>
      <c r="BNA19" s="37"/>
      <c r="BNB19" s="37"/>
      <c r="BNC19" s="37"/>
      <c r="BND19" s="37"/>
      <c r="BNE19" s="37"/>
      <c r="BNF19" s="37"/>
      <c r="BNG19" s="37"/>
      <c r="BNH19" s="37"/>
      <c r="BNI19" s="37"/>
      <c r="BNJ19" s="37"/>
      <c r="BNK19" s="37"/>
      <c r="BNL19" s="37"/>
      <c r="BNM19" s="37"/>
      <c r="BNN19" s="37"/>
      <c r="BNO19" s="37"/>
      <c r="BNP19" s="37"/>
      <c r="BNQ19" s="37"/>
      <c r="BNR19" s="37"/>
      <c r="BNS19" s="37"/>
      <c r="BNT19" s="37"/>
      <c r="BNU19" s="37"/>
      <c r="BNV19" s="37"/>
      <c r="BNW19" s="37"/>
      <c r="BNX19" s="37"/>
      <c r="BNY19" s="37"/>
      <c r="BNZ19" s="37"/>
      <c r="BOA19" s="37"/>
      <c r="BOB19" s="37"/>
      <c r="BOC19" s="37"/>
      <c r="BOD19" s="37"/>
      <c r="BOE19" s="37"/>
      <c r="BOF19" s="37"/>
      <c r="BOG19" s="37"/>
      <c r="BOH19" s="37"/>
      <c r="BOI19" s="37"/>
      <c r="BOJ19" s="37"/>
      <c r="BOK19" s="37"/>
      <c r="BOL19" s="37"/>
      <c r="BOM19" s="37"/>
      <c r="BON19" s="37"/>
      <c r="BOO19" s="37"/>
      <c r="BOP19" s="37"/>
      <c r="BOQ19" s="37"/>
      <c r="BOR19" s="37"/>
      <c r="BOS19" s="37"/>
      <c r="BOT19" s="37"/>
      <c r="BOU19" s="37"/>
      <c r="BOV19" s="37"/>
      <c r="BOW19" s="37"/>
      <c r="BOX19" s="37"/>
      <c r="BOY19" s="37"/>
      <c r="BOZ19" s="37"/>
      <c r="BPA19" s="37"/>
      <c r="BPB19" s="37"/>
      <c r="BPC19" s="37"/>
      <c r="BPD19" s="37"/>
      <c r="BPE19" s="37"/>
      <c r="BPF19" s="37"/>
      <c r="BPG19" s="37"/>
      <c r="BPH19" s="37"/>
      <c r="BPI19" s="37"/>
      <c r="BPJ19" s="37"/>
      <c r="BPK19" s="37"/>
      <c r="BPL19" s="37"/>
      <c r="BPM19" s="37"/>
      <c r="BPN19" s="37"/>
      <c r="BPO19" s="37"/>
      <c r="BPP19" s="37"/>
      <c r="BPQ19" s="37"/>
      <c r="BPR19" s="37"/>
      <c r="BPS19" s="37"/>
      <c r="BPT19" s="37"/>
      <c r="BPU19" s="37"/>
      <c r="BPV19" s="37"/>
      <c r="BPW19" s="37"/>
      <c r="BPX19" s="37"/>
      <c r="BPY19" s="37"/>
      <c r="BPZ19" s="37"/>
      <c r="BQA19" s="37"/>
      <c r="BQB19" s="37"/>
      <c r="BQC19" s="37"/>
      <c r="BQD19" s="37"/>
      <c r="BQE19" s="37"/>
      <c r="BQF19" s="37"/>
      <c r="BQG19" s="37"/>
      <c r="BQH19" s="37"/>
      <c r="BQI19" s="37"/>
      <c r="BQJ19" s="37"/>
      <c r="BQK19" s="37"/>
      <c r="BQL19" s="37"/>
      <c r="BQM19" s="37"/>
      <c r="BQN19" s="37"/>
      <c r="BQO19" s="37"/>
      <c r="BQP19" s="37"/>
      <c r="BQQ19" s="37"/>
      <c r="BQR19" s="37"/>
      <c r="BQS19" s="37"/>
      <c r="BQT19" s="37"/>
      <c r="BQU19" s="37"/>
      <c r="BQV19" s="37"/>
      <c r="BQW19" s="37"/>
      <c r="BQX19" s="37"/>
      <c r="BQY19" s="37"/>
      <c r="BQZ19" s="37"/>
      <c r="BRA19" s="37"/>
      <c r="BRB19" s="37"/>
      <c r="BRC19" s="37"/>
      <c r="BRD19" s="37"/>
      <c r="BRE19" s="37"/>
      <c r="BRF19" s="37"/>
      <c r="BRG19" s="37"/>
      <c r="BRH19" s="37"/>
      <c r="BRI19" s="37"/>
      <c r="BRJ19" s="37"/>
      <c r="BRK19" s="37"/>
      <c r="BRL19" s="37"/>
      <c r="BRM19" s="37"/>
      <c r="BRN19" s="37"/>
      <c r="BRO19" s="37"/>
      <c r="BRP19" s="37"/>
      <c r="BRQ19" s="37"/>
      <c r="BRR19" s="37"/>
      <c r="BRS19" s="37"/>
      <c r="BRT19" s="37"/>
      <c r="BRU19" s="37"/>
      <c r="BRV19" s="37"/>
      <c r="BRW19" s="37"/>
      <c r="BRX19" s="37"/>
      <c r="BRY19" s="37"/>
      <c r="BRZ19" s="37"/>
      <c r="BSA19" s="37"/>
      <c r="BSB19" s="37"/>
      <c r="BSC19" s="37"/>
      <c r="BSD19" s="37"/>
      <c r="BSE19" s="37"/>
      <c r="BSF19" s="37"/>
      <c r="BSG19" s="37"/>
      <c r="BSH19" s="37"/>
      <c r="BSI19" s="37"/>
      <c r="BSJ19" s="37"/>
      <c r="BSK19" s="37"/>
      <c r="BSL19" s="37"/>
      <c r="BSM19" s="37"/>
      <c r="BSN19" s="37"/>
      <c r="BSO19" s="37"/>
      <c r="BSP19" s="37"/>
      <c r="BSQ19" s="37"/>
      <c r="BSR19" s="37"/>
      <c r="BSS19" s="37"/>
      <c r="BST19" s="37"/>
      <c r="BSU19" s="37"/>
      <c r="BSV19" s="37"/>
      <c r="BSW19" s="37"/>
      <c r="BSX19" s="37"/>
      <c r="BSY19" s="37"/>
      <c r="BSZ19" s="37"/>
      <c r="BTA19" s="37"/>
      <c r="BTB19" s="37"/>
      <c r="BTC19" s="37"/>
      <c r="BTD19" s="37"/>
      <c r="BTE19" s="37"/>
      <c r="BTF19" s="37"/>
      <c r="BTG19" s="37"/>
      <c r="BTH19" s="37"/>
      <c r="BTI19" s="37"/>
      <c r="BTJ19" s="37"/>
      <c r="BTK19" s="37"/>
      <c r="BTL19" s="37"/>
      <c r="BTM19" s="37"/>
      <c r="BTN19" s="37"/>
      <c r="BTO19" s="37"/>
      <c r="BTP19" s="37"/>
      <c r="BTQ19" s="37"/>
      <c r="BTR19" s="37"/>
      <c r="BTS19" s="37"/>
      <c r="BTT19" s="37"/>
      <c r="BTU19" s="37"/>
      <c r="BTV19" s="37"/>
      <c r="BTW19" s="37"/>
      <c r="BTX19" s="37"/>
      <c r="BTY19" s="37"/>
      <c r="BTZ19" s="37"/>
      <c r="BUA19" s="37"/>
      <c r="BUB19" s="37"/>
      <c r="BUC19" s="37"/>
      <c r="BUD19" s="37"/>
      <c r="BUE19" s="37"/>
      <c r="BUF19" s="37"/>
      <c r="BUG19" s="37"/>
      <c r="BUH19" s="37"/>
      <c r="BUI19" s="37"/>
      <c r="BUJ19" s="37"/>
      <c r="BUK19" s="37"/>
      <c r="BUL19" s="37"/>
      <c r="BUM19" s="37"/>
      <c r="BUN19" s="37"/>
      <c r="BUO19" s="37"/>
      <c r="BUP19" s="37"/>
      <c r="BUQ19" s="37"/>
      <c r="BUR19" s="37"/>
      <c r="BUS19" s="37"/>
      <c r="BUT19" s="37"/>
      <c r="BUU19" s="37"/>
      <c r="BUV19" s="37"/>
      <c r="BUW19" s="37"/>
      <c r="BUX19" s="37"/>
      <c r="BUY19" s="37"/>
      <c r="BUZ19" s="37"/>
      <c r="BVA19" s="37"/>
      <c r="BVB19" s="37"/>
      <c r="BVC19" s="37"/>
      <c r="BVD19" s="37"/>
      <c r="BVE19" s="37"/>
      <c r="BVF19" s="37"/>
      <c r="BVG19" s="37"/>
      <c r="BVH19" s="37"/>
      <c r="BVI19" s="37"/>
      <c r="BVJ19" s="37"/>
      <c r="BVK19" s="37"/>
      <c r="BVL19" s="37"/>
      <c r="BVM19" s="37"/>
      <c r="BVN19" s="37"/>
      <c r="BVO19" s="37"/>
      <c r="BVP19" s="37"/>
      <c r="BVQ19" s="37"/>
      <c r="BVR19" s="37"/>
      <c r="BVS19" s="37"/>
      <c r="BVT19" s="37"/>
      <c r="BVU19" s="37"/>
      <c r="BVV19" s="37"/>
      <c r="BVW19" s="37"/>
      <c r="BVX19" s="37"/>
      <c r="BVY19" s="37"/>
      <c r="BVZ19" s="37"/>
      <c r="BWA19" s="37"/>
      <c r="BWB19" s="37"/>
      <c r="BWC19" s="37"/>
      <c r="BWD19" s="37"/>
      <c r="BWE19" s="37"/>
      <c r="BWF19" s="37"/>
      <c r="BWG19" s="37"/>
      <c r="BWH19" s="37"/>
      <c r="BWI19" s="37"/>
      <c r="BWJ19" s="37"/>
      <c r="BWK19" s="37"/>
      <c r="BWL19" s="37"/>
      <c r="BWM19" s="37"/>
      <c r="BWN19" s="37"/>
      <c r="BWO19" s="37"/>
      <c r="BWP19" s="37"/>
      <c r="BWQ19" s="37"/>
      <c r="BWR19" s="37"/>
      <c r="BWS19" s="37"/>
      <c r="BWT19" s="37"/>
      <c r="BWU19" s="37"/>
      <c r="BWV19" s="37"/>
      <c r="BWW19" s="37"/>
      <c r="BWX19" s="37"/>
      <c r="BWY19" s="37"/>
      <c r="BWZ19" s="37"/>
      <c r="BXA19" s="37"/>
      <c r="BXB19" s="37"/>
      <c r="BXC19" s="37"/>
      <c r="BXD19" s="37"/>
      <c r="BXE19" s="37"/>
      <c r="BXF19" s="37"/>
      <c r="BXG19" s="37"/>
      <c r="BXH19" s="37"/>
      <c r="BXI19" s="37"/>
      <c r="BXJ19" s="37"/>
      <c r="BXK19" s="37"/>
      <c r="BXL19" s="37"/>
      <c r="BXM19" s="37"/>
      <c r="BXN19" s="37"/>
      <c r="BXO19" s="37"/>
      <c r="BXP19" s="37"/>
      <c r="BXQ19" s="37"/>
      <c r="BXR19" s="37"/>
      <c r="BXS19" s="37"/>
      <c r="BXT19" s="37"/>
      <c r="BXU19" s="37"/>
      <c r="BXV19" s="37"/>
      <c r="BXW19" s="37"/>
      <c r="BXX19" s="37"/>
      <c r="BXY19" s="37"/>
      <c r="BXZ19" s="37"/>
      <c r="BYA19" s="37"/>
      <c r="BYB19" s="37"/>
      <c r="BYC19" s="37"/>
      <c r="BYD19" s="37"/>
      <c r="BYE19" s="37"/>
      <c r="BYF19" s="37"/>
      <c r="BYG19" s="37"/>
      <c r="BYH19" s="37"/>
      <c r="BYI19" s="37"/>
      <c r="BYJ19" s="37"/>
      <c r="BYK19" s="37"/>
      <c r="BYL19" s="37"/>
      <c r="BYM19" s="37"/>
      <c r="BYN19" s="37"/>
      <c r="BYO19" s="37"/>
      <c r="BYP19" s="37"/>
      <c r="BYQ19" s="37"/>
      <c r="BYR19" s="37"/>
      <c r="BYS19" s="37"/>
      <c r="BYT19" s="37"/>
      <c r="BYU19" s="37"/>
      <c r="BYV19" s="37"/>
      <c r="BYW19" s="37"/>
      <c r="BYX19" s="37"/>
      <c r="BYY19" s="37"/>
      <c r="BYZ19" s="37"/>
      <c r="BZA19" s="37"/>
      <c r="BZB19" s="37"/>
      <c r="BZC19" s="37"/>
      <c r="BZD19" s="37"/>
      <c r="BZE19" s="37"/>
      <c r="BZF19" s="37"/>
      <c r="BZG19" s="37"/>
      <c r="BZH19" s="37"/>
      <c r="BZI19" s="37"/>
      <c r="BZJ19" s="37"/>
      <c r="BZK19" s="37"/>
      <c r="BZL19" s="37"/>
      <c r="BZM19" s="37"/>
      <c r="BZN19" s="37"/>
      <c r="BZO19" s="37"/>
      <c r="BZP19" s="37"/>
      <c r="BZQ19" s="37"/>
      <c r="BZR19" s="37"/>
      <c r="BZS19" s="37"/>
      <c r="BZT19" s="37"/>
      <c r="BZU19" s="37"/>
      <c r="BZV19" s="37"/>
      <c r="BZW19" s="37"/>
      <c r="BZX19" s="37"/>
      <c r="BZY19" s="37"/>
      <c r="BZZ19" s="37"/>
      <c r="CAA19" s="37"/>
      <c r="CAB19" s="37"/>
      <c r="CAC19" s="37"/>
      <c r="CAD19" s="37"/>
      <c r="CAE19" s="37"/>
      <c r="CAF19" s="37"/>
      <c r="CAG19" s="37"/>
      <c r="CAH19" s="37"/>
      <c r="CAI19" s="37"/>
      <c r="CAJ19" s="37"/>
      <c r="CAK19" s="37"/>
      <c r="CAL19" s="37"/>
      <c r="CAM19" s="37"/>
      <c r="CAN19" s="37"/>
      <c r="CAO19" s="37"/>
      <c r="CAP19" s="37"/>
      <c r="CAQ19" s="37"/>
      <c r="CAR19" s="37"/>
      <c r="CAS19" s="37"/>
      <c r="CAT19" s="37"/>
      <c r="CAU19" s="37"/>
      <c r="CAV19" s="37"/>
      <c r="CAW19" s="37"/>
      <c r="CAX19" s="37"/>
      <c r="CAY19" s="37"/>
      <c r="CAZ19" s="37"/>
      <c r="CBA19" s="37"/>
      <c r="CBB19" s="37"/>
      <c r="CBC19" s="37"/>
      <c r="CBD19" s="37"/>
      <c r="CBE19" s="37"/>
      <c r="CBF19" s="37"/>
      <c r="CBG19" s="37"/>
      <c r="CBH19" s="37"/>
      <c r="CBI19" s="37"/>
      <c r="CBJ19" s="37"/>
      <c r="CBK19" s="37"/>
      <c r="CBL19" s="37"/>
      <c r="CBM19" s="37"/>
      <c r="CBN19" s="37"/>
      <c r="CBO19" s="37"/>
      <c r="CBP19" s="37"/>
      <c r="CBQ19" s="37"/>
      <c r="CBR19" s="37"/>
      <c r="CBS19" s="37"/>
      <c r="CBT19" s="37"/>
      <c r="CBU19" s="37"/>
      <c r="CBV19" s="37"/>
      <c r="CBW19" s="37"/>
      <c r="CBX19" s="37"/>
      <c r="CBY19" s="37"/>
      <c r="CBZ19" s="37"/>
      <c r="CCA19" s="37"/>
      <c r="CCB19" s="37"/>
      <c r="CCC19" s="37"/>
      <c r="CCD19" s="37"/>
      <c r="CCE19" s="37"/>
      <c r="CCF19" s="37"/>
      <c r="CCG19" s="37"/>
      <c r="CCH19" s="37"/>
      <c r="CCI19" s="37"/>
      <c r="CCJ19" s="37"/>
      <c r="CCK19" s="37"/>
      <c r="CCL19" s="37"/>
      <c r="CCM19" s="37"/>
      <c r="CCN19" s="37"/>
      <c r="CCO19" s="37"/>
      <c r="CCP19" s="37"/>
      <c r="CCQ19" s="37"/>
      <c r="CCR19" s="37"/>
      <c r="CCS19" s="37"/>
      <c r="CCT19" s="37"/>
      <c r="CCU19" s="37"/>
      <c r="CCV19" s="37"/>
      <c r="CCW19" s="37"/>
      <c r="CCX19" s="37"/>
      <c r="CCY19" s="37"/>
      <c r="CCZ19" s="37"/>
      <c r="CDA19" s="37"/>
      <c r="CDB19" s="37"/>
      <c r="CDC19" s="37"/>
      <c r="CDD19" s="37"/>
      <c r="CDE19" s="37"/>
      <c r="CDF19" s="37"/>
      <c r="CDG19" s="37"/>
      <c r="CDH19" s="37"/>
      <c r="CDI19" s="37"/>
      <c r="CDJ19" s="37"/>
      <c r="CDK19" s="37"/>
      <c r="CDL19" s="37"/>
      <c r="CDM19" s="37"/>
      <c r="CDN19" s="37"/>
      <c r="CDO19" s="37"/>
      <c r="CDP19" s="37"/>
      <c r="CDQ19" s="37"/>
      <c r="CDR19" s="37"/>
      <c r="CDS19" s="37"/>
      <c r="CDT19" s="37"/>
      <c r="CDU19" s="37"/>
      <c r="CDV19" s="37"/>
      <c r="CDW19" s="37"/>
      <c r="CDX19" s="37"/>
      <c r="CDY19" s="37"/>
      <c r="CDZ19" s="37"/>
      <c r="CEA19" s="37"/>
      <c r="CEB19" s="37"/>
      <c r="CEC19" s="37"/>
      <c r="CED19" s="37"/>
      <c r="CEE19" s="37"/>
      <c r="CEF19" s="37"/>
      <c r="CEG19" s="37"/>
      <c r="CEH19" s="37"/>
      <c r="CEI19" s="37"/>
      <c r="CEJ19" s="37"/>
      <c r="CEK19" s="37"/>
      <c r="CEL19" s="37"/>
      <c r="CEM19" s="37"/>
      <c r="CEN19" s="37"/>
      <c r="CEO19" s="37"/>
      <c r="CEP19" s="37"/>
      <c r="CEQ19" s="37"/>
      <c r="CER19" s="37"/>
      <c r="CES19" s="37"/>
      <c r="CET19" s="37"/>
      <c r="CEU19" s="37"/>
      <c r="CEV19" s="37"/>
      <c r="CEW19" s="37"/>
      <c r="CEX19" s="37"/>
      <c r="CEY19" s="37"/>
      <c r="CEZ19" s="37"/>
      <c r="CFA19" s="37"/>
      <c r="CFB19" s="37"/>
      <c r="CFC19" s="37"/>
      <c r="CFD19" s="37"/>
      <c r="CFE19" s="37"/>
      <c r="CFF19" s="37"/>
      <c r="CFG19" s="37"/>
      <c r="CFH19" s="37"/>
      <c r="CFI19" s="37"/>
      <c r="CFJ19" s="37"/>
      <c r="CFK19" s="37"/>
      <c r="CFL19" s="37"/>
      <c r="CFM19" s="37"/>
      <c r="CFN19" s="37"/>
      <c r="CFO19" s="37"/>
      <c r="CFP19" s="37"/>
      <c r="CFQ19" s="37"/>
      <c r="CFR19" s="37"/>
      <c r="CFS19" s="37"/>
      <c r="CFT19" s="37"/>
      <c r="CFU19" s="37"/>
      <c r="CFV19" s="37"/>
      <c r="CFW19" s="37"/>
      <c r="CFX19" s="37"/>
      <c r="CFY19" s="37"/>
      <c r="CFZ19" s="37"/>
      <c r="CGA19" s="37"/>
      <c r="CGB19" s="37"/>
      <c r="CGC19" s="37"/>
      <c r="CGD19" s="37"/>
      <c r="CGE19" s="37"/>
      <c r="CGF19" s="37"/>
      <c r="CGG19" s="37"/>
      <c r="CGH19" s="37"/>
      <c r="CGI19" s="37"/>
      <c r="CGJ19" s="37"/>
      <c r="CGK19" s="37"/>
      <c r="CGL19" s="37"/>
      <c r="CGM19" s="37"/>
      <c r="CGN19" s="37"/>
      <c r="CGO19" s="37"/>
      <c r="CGP19" s="37"/>
      <c r="CGQ19" s="37"/>
      <c r="CGR19" s="37"/>
      <c r="CGS19" s="37"/>
      <c r="CGT19" s="37"/>
      <c r="CGU19" s="37"/>
      <c r="CGV19" s="37"/>
      <c r="CGW19" s="37"/>
      <c r="CGX19" s="37"/>
      <c r="CGY19" s="37"/>
      <c r="CGZ19" s="37"/>
      <c r="CHA19" s="37"/>
      <c r="CHB19" s="37"/>
      <c r="CHC19" s="37"/>
      <c r="CHD19" s="37"/>
      <c r="CHE19" s="37"/>
      <c r="CHF19" s="37"/>
      <c r="CHG19" s="37"/>
      <c r="CHH19" s="37"/>
      <c r="CHI19" s="37"/>
      <c r="CHJ19" s="37"/>
      <c r="CHK19" s="37"/>
      <c r="CHL19" s="37"/>
      <c r="CHM19" s="37"/>
      <c r="CHN19" s="37"/>
      <c r="CHO19" s="37"/>
      <c r="CHP19" s="37"/>
      <c r="CHQ19" s="37"/>
      <c r="CHR19" s="37"/>
      <c r="CHS19" s="37"/>
      <c r="CHT19" s="37"/>
      <c r="CHU19" s="37"/>
      <c r="CHV19" s="37"/>
      <c r="CHW19" s="37"/>
      <c r="CHX19" s="37"/>
      <c r="CHY19" s="37"/>
      <c r="CHZ19" s="37"/>
      <c r="CIA19" s="37"/>
      <c r="CIB19" s="37"/>
      <c r="CIC19" s="37"/>
      <c r="CID19" s="37"/>
      <c r="CIE19" s="37"/>
      <c r="CIF19" s="37"/>
      <c r="CIG19" s="37"/>
      <c r="CIH19" s="37"/>
      <c r="CII19" s="37"/>
      <c r="CIJ19" s="37"/>
      <c r="CIK19" s="37"/>
      <c r="CIL19" s="37"/>
      <c r="CIM19" s="37"/>
      <c r="CIN19" s="37"/>
      <c r="CIO19" s="37"/>
      <c r="CIP19" s="37"/>
      <c r="CIQ19" s="37"/>
      <c r="CIR19" s="37"/>
      <c r="CIS19" s="37"/>
      <c r="CIT19" s="37"/>
      <c r="CIU19" s="37"/>
      <c r="CIV19" s="37"/>
      <c r="CIW19" s="37"/>
      <c r="CIX19" s="37"/>
      <c r="CIY19" s="37"/>
      <c r="CIZ19" s="37"/>
      <c r="CJA19" s="37"/>
      <c r="CJB19" s="37"/>
      <c r="CJC19" s="37"/>
      <c r="CJD19" s="37"/>
      <c r="CJE19" s="37"/>
      <c r="CJF19" s="37"/>
      <c r="CJG19" s="37"/>
      <c r="CJH19" s="37"/>
      <c r="CJI19" s="37"/>
      <c r="CJJ19" s="37"/>
      <c r="CJK19" s="37"/>
      <c r="CJL19" s="37"/>
      <c r="CJM19" s="37"/>
      <c r="CJN19" s="37"/>
      <c r="CJO19" s="37"/>
      <c r="CJP19" s="37"/>
      <c r="CJQ19" s="37"/>
      <c r="CJR19" s="37"/>
      <c r="CJS19" s="37"/>
      <c r="CJT19" s="37"/>
      <c r="CJU19" s="37"/>
      <c r="CJV19" s="37"/>
      <c r="CJW19" s="37"/>
      <c r="CJX19" s="37"/>
      <c r="CJY19" s="37"/>
      <c r="CJZ19" s="37"/>
      <c r="CKA19" s="37"/>
      <c r="CKB19" s="37"/>
      <c r="CKC19" s="37"/>
      <c r="CKD19" s="37"/>
      <c r="CKE19" s="37"/>
      <c r="CKF19" s="37"/>
      <c r="CKG19" s="37"/>
      <c r="CKH19" s="37"/>
      <c r="CKI19" s="37"/>
      <c r="CKJ19" s="37"/>
      <c r="CKK19" s="37"/>
      <c r="CKL19" s="37"/>
      <c r="CKM19" s="37"/>
      <c r="CKN19" s="37"/>
      <c r="CKO19" s="37"/>
      <c r="CKP19" s="37"/>
      <c r="CKQ19" s="37"/>
      <c r="CKR19" s="37"/>
      <c r="CKS19" s="37"/>
      <c r="CKT19" s="37"/>
      <c r="CKU19" s="37"/>
      <c r="CKV19" s="37"/>
      <c r="CKW19" s="37"/>
      <c r="CKX19" s="37"/>
      <c r="CKY19" s="37"/>
      <c r="CKZ19" s="37"/>
      <c r="CLA19" s="37"/>
      <c r="CLB19" s="37"/>
      <c r="CLC19" s="37"/>
      <c r="CLD19" s="37"/>
      <c r="CLE19" s="37"/>
      <c r="CLF19" s="37"/>
      <c r="CLG19" s="37"/>
      <c r="CLH19" s="37"/>
      <c r="CLI19" s="37"/>
      <c r="CLJ19" s="37"/>
      <c r="CLK19" s="37"/>
      <c r="CLL19" s="37"/>
      <c r="CLM19" s="37"/>
      <c r="CLN19" s="37"/>
      <c r="CLO19" s="37"/>
      <c r="CLP19" s="37"/>
      <c r="CLQ19" s="37"/>
      <c r="CLR19" s="37"/>
      <c r="CLS19" s="37"/>
      <c r="CLT19" s="37"/>
      <c r="CLU19" s="37"/>
      <c r="CLV19" s="37"/>
      <c r="CLW19" s="37"/>
      <c r="CLX19" s="37"/>
      <c r="CLY19" s="37"/>
      <c r="CLZ19" s="37"/>
      <c r="CMA19" s="37"/>
      <c r="CMB19" s="37"/>
      <c r="CMC19" s="37"/>
      <c r="CMD19" s="37"/>
      <c r="CME19" s="37"/>
      <c r="CMF19" s="37"/>
      <c r="CMG19" s="37"/>
      <c r="CMH19" s="37"/>
      <c r="CMI19" s="37"/>
      <c r="CMJ19" s="37"/>
      <c r="CMK19" s="37"/>
      <c r="CML19" s="37"/>
      <c r="CMM19" s="37"/>
      <c r="CMN19" s="37"/>
      <c r="CMO19" s="37"/>
      <c r="CMP19" s="37"/>
      <c r="CMQ19" s="37"/>
      <c r="CMR19" s="37"/>
      <c r="CMS19" s="37"/>
      <c r="CMT19" s="37"/>
      <c r="CMU19" s="37"/>
      <c r="CMV19" s="37"/>
      <c r="CMW19" s="37"/>
      <c r="CMX19" s="37"/>
      <c r="CMY19" s="37"/>
      <c r="CMZ19" s="37"/>
      <c r="CNA19" s="37"/>
      <c r="CNB19" s="37"/>
      <c r="CNC19" s="37"/>
      <c r="CND19" s="37"/>
      <c r="CNE19" s="37"/>
      <c r="CNF19" s="37"/>
      <c r="CNG19" s="37"/>
      <c r="CNH19" s="37"/>
      <c r="CNI19" s="37"/>
      <c r="CNJ19" s="37"/>
      <c r="CNK19" s="37"/>
      <c r="CNL19" s="37"/>
      <c r="CNM19" s="37"/>
      <c r="CNN19" s="37"/>
      <c r="CNO19" s="37"/>
      <c r="CNP19" s="37"/>
      <c r="CNQ19" s="37"/>
      <c r="CNR19" s="37"/>
      <c r="CNS19" s="37"/>
      <c r="CNT19" s="37"/>
      <c r="CNU19" s="37"/>
      <c r="CNV19" s="37"/>
      <c r="CNW19" s="37"/>
      <c r="CNX19" s="37"/>
      <c r="CNY19" s="37"/>
      <c r="CNZ19" s="37"/>
      <c r="COA19" s="37"/>
      <c r="COB19" s="37"/>
      <c r="COC19" s="37"/>
      <c r="COD19" s="37"/>
      <c r="COE19" s="37"/>
      <c r="COF19" s="37"/>
      <c r="COG19" s="37"/>
      <c r="COH19" s="37"/>
      <c r="COI19" s="37"/>
      <c r="COJ19" s="37"/>
      <c r="COK19" s="37"/>
      <c r="COL19" s="37"/>
      <c r="COM19" s="37"/>
      <c r="CON19" s="37"/>
      <c r="COO19" s="37"/>
      <c r="COP19" s="37"/>
      <c r="COQ19" s="37"/>
      <c r="COR19" s="37"/>
      <c r="COS19" s="37"/>
      <c r="COT19" s="37"/>
      <c r="COU19" s="37"/>
      <c r="COV19" s="37"/>
      <c r="COW19" s="37"/>
      <c r="COX19" s="37"/>
      <c r="COY19" s="37"/>
      <c r="COZ19" s="37"/>
      <c r="CPA19" s="37"/>
      <c r="CPB19" s="37"/>
      <c r="CPC19" s="37"/>
      <c r="CPD19" s="37"/>
      <c r="CPE19" s="37"/>
      <c r="CPF19" s="37"/>
      <c r="CPG19" s="37"/>
      <c r="CPH19" s="37"/>
      <c r="CPI19" s="37"/>
      <c r="CPJ19" s="37"/>
      <c r="CPK19" s="37"/>
      <c r="CPL19" s="37"/>
      <c r="CPM19" s="37"/>
      <c r="CPN19" s="37"/>
      <c r="CPO19" s="37"/>
      <c r="CPP19" s="37"/>
      <c r="CPQ19" s="37"/>
      <c r="CPR19" s="37"/>
      <c r="CPS19" s="37"/>
      <c r="CPT19" s="37"/>
      <c r="CPU19" s="37"/>
      <c r="CPV19" s="37"/>
      <c r="CPW19" s="37"/>
      <c r="CPX19" s="37"/>
      <c r="CPY19" s="37"/>
      <c r="CPZ19" s="37"/>
      <c r="CQA19" s="37"/>
      <c r="CQB19" s="37"/>
      <c r="CQC19" s="37"/>
      <c r="CQD19" s="37"/>
      <c r="CQE19" s="37"/>
      <c r="CQF19" s="37"/>
      <c r="CQG19" s="37"/>
      <c r="CQH19" s="37"/>
      <c r="CQI19" s="37"/>
      <c r="CQJ19" s="37"/>
      <c r="CQK19" s="37"/>
      <c r="CQL19" s="37"/>
      <c r="CQM19" s="37"/>
      <c r="CQN19" s="37"/>
      <c r="CQO19" s="37"/>
      <c r="CQP19" s="37"/>
      <c r="CQQ19" s="37"/>
      <c r="CQR19" s="37"/>
      <c r="CQS19" s="37"/>
      <c r="CQT19" s="37"/>
      <c r="CQU19" s="37"/>
      <c r="CQV19" s="37"/>
      <c r="CQW19" s="37"/>
      <c r="CQX19" s="37"/>
      <c r="CQY19" s="37"/>
      <c r="CQZ19" s="37"/>
      <c r="CRA19" s="37"/>
      <c r="CRB19" s="37"/>
      <c r="CRC19" s="37"/>
      <c r="CRD19" s="37"/>
      <c r="CRE19" s="37"/>
      <c r="CRF19" s="37"/>
      <c r="CRG19" s="37"/>
      <c r="CRH19" s="37"/>
      <c r="CRI19" s="37"/>
      <c r="CRJ19" s="37"/>
      <c r="CRK19" s="37"/>
      <c r="CRL19" s="37"/>
      <c r="CRM19" s="37"/>
      <c r="CRN19" s="37"/>
      <c r="CRO19" s="37"/>
      <c r="CRP19" s="37"/>
      <c r="CRQ19" s="37"/>
      <c r="CRR19" s="37"/>
      <c r="CRS19" s="37"/>
      <c r="CRT19" s="37"/>
      <c r="CRU19" s="37"/>
      <c r="CRV19" s="37"/>
      <c r="CRW19" s="37"/>
      <c r="CRX19" s="37"/>
      <c r="CRY19" s="37"/>
      <c r="CRZ19" s="37"/>
      <c r="CSA19" s="37"/>
      <c r="CSB19" s="37"/>
      <c r="CSC19" s="37"/>
      <c r="CSD19" s="37"/>
      <c r="CSE19" s="37"/>
      <c r="CSF19" s="37"/>
      <c r="CSG19" s="37"/>
      <c r="CSH19" s="37"/>
      <c r="CSI19" s="37"/>
      <c r="CSJ19" s="37"/>
      <c r="CSK19" s="37"/>
      <c r="CSL19" s="37"/>
      <c r="CSM19" s="37"/>
      <c r="CSN19" s="37"/>
      <c r="CSO19" s="37"/>
      <c r="CSP19" s="37"/>
      <c r="CSQ19" s="37"/>
      <c r="CSR19" s="37"/>
      <c r="CSS19" s="37"/>
      <c r="CST19" s="37"/>
      <c r="CSU19" s="37"/>
      <c r="CSV19" s="37"/>
      <c r="CSW19" s="37"/>
      <c r="CSX19" s="37"/>
      <c r="CSY19" s="37"/>
      <c r="CSZ19" s="37"/>
      <c r="CTA19" s="37"/>
      <c r="CTB19" s="37"/>
      <c r="CTC19" s="37"/>
      <c r="CTD19" s="37"/>
      <c r="CTE19" s="37"/>
      <c r="CTF19" s="37"/>
      <c r="CTG19" s="37"/>
      <c r="CTH19" s="37"/>
      <c r="CTI19" s="37"/>
      <c r="CTJ19" s="37"/>
      <c r="CTK19" s="37"/>
      <c r="CTL19" s="37"/>
      <c r="CTM19" s="37"/>
      <c r="CTN19" s="37"/>
      <c r="CTO19" s="37"/>
      <c r="CTP19" s="37"/>
      <c r="CTQ19" s="37"/>
      <c r="CTR19" s="37"/>
      <c r="CTS19" s="37"/>
      <c r="CTT19" s="37"/>
      <c r="CTU19" s="37"/>
      <c r="CTV19" s="37"/>
      <c r="CTW19" s="37"/>
      <c r="CTX19" s="37"/>
      <c r="CTY19" s="37"/>
      <c r="CTZ19" s="37"/>
      <c r="CUA19" s="37"/>
    </row>
    <row r="20" s="40" customFormat="1" ht="28.5" spans="1:2575">
      <c r="A20" s="79" t="s">
        <v>522</v>
      </c>
      <c r="B20" s="80" t="s">
        <v>523</v>
      </c>
      <c r="C20" s="80" t="s">
        <v>524</v>
      </c>
      <c r="D20" s="79" t="s">
        <v>525</v>
      </c>
      <c r="E20" s="81" t="s">
        <v>526</v>
      </c>
      <c r="F20" s="81" t="s">
        <v>527</v>
      </c>
      <c r="G20" s="81" t="s">
        <v>528</v>
      </c>
      <c r="H20" s="82" t="s">
        <v>529</v>
      </c>
      <c r="I20" s="101"/>
      <c r="J20" s="102"/>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37"/>
      <c r="NJ20" s="37"/>
      <c r="NK20" s="37"/>
      <c r="NL20" s="37"/>
      <c r="NM20" s="37"/>
      <c r="NN20" s="37"/>
      <c r="NO20" s="37"/>
      <c r="NP20" s="37"/>
      <c r="NQ20" s="37"/>
      <c r="NR20" s="37"/>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37"/>
      <c r="SD20" s="37"/>
      <c r="SE20" s="37"/>
      <c r="SF20" s="37"/>
      <c r="SG20" s="37"/>
      <c r="SH20" s="37"/>
      <c r="SI20" s="37"/>
      <c r="SJ20" s="37"/>
      <c r="SK20" s="37"/>
      <c r="SL20" s="37"/>
      <c r="SM20" s="37"/>
      <c r="SN20" s="37"/>
      <c r="SO20" s="37"/>
      <c r="SP20" s="37"/>
      <c r="SQ20" s="37"/>
      <c r="SR20" s="37"/>
      <c r="SS20" s="37"/>
      <c r="ST20" s="37"/>
      <c r="SU20" s="37"/>
      <c r="SV20" s="37"/>
      <c r="SW20" s="37"/>
      <c r="SX20" s="37"/>
      <c r="SY20" s="37"/>
      <c r="SZ20" s="37"/>
      <c r="TA20" s="37"/>
      <c r="TB20" s="37"/>
      <c r="TC20" s="37"/>
      <c r="TD20" s="37"/>
      <c r="TE20" s="37"/>
      <c r="TF20" s="37"/>
      <c r="TG20" s="37"/>
      <c r="TH20" s="37"/>
      <c r="TI20" s="37"/>
      <c r="TJ20" s="37"/>
      <c r="TK20" s="37"/>
      <c r="TL20" s="37"/>
      <c r="TM20" s="37"/>
      <c r="TN20" s="37"/>
      <c r="TO20" s="37"/>
      <c r="TP20" s="37"/>
      <c r="TQ20" s="37"/>
      <c r="TR20" s="37"/>
      <c r="TS20" s="37"/>
      <c r="TT20" s="37"/>
      <c r="TU20" s="37"/>
      <c r="TV20" s="37"/>
      <c r="TW20" s="37"/>
      <c r="TX20" s="37"/>
      <c r="TY20" s="37"/>
      <c r="TZ20" s="37"/>
      <c r="UA20" s="37"/>
      <c r="UB20" s="37"/>
      <c r="UC20" s="37"/>
      <c r="UD20" s="37"/>
      <c r="UE20" s="37"/>
      <c r="UF20" s="37"/>
      <c r="UG20" s="37"/>
      <c r="UH20" s="37"/>
      <c r="UI20" s="37"/>
      <c r="UJ20" s="37"/>
      <c r="UK20" s="37"/>
      <c r="UL20" s="37"/>
      <c r="UM20" s="37"/>
      <c r="UN20" s="37"/>
      <c r="UO20" s="37"/>
      <c r="UP20" s="37"/>
      <c r="UQ20" s="37"/>
      <c r="UR20" s="37"/>
      <c r="US20" s="37"/>
      <c r="UT20" s="37"/>
      <c r="UU20" s="37"/>
      <c r="UV20" s="37"/>
      <c r="UW20" s="37"/>
      <c r="UX20" s="37"/>
      <c r="UY20" s="37"/>
      <c r="UZ20" s="37"/>
      <c r="VA20" s="37"/>
      <c r="VB20" s="37"/>
      <c r="VC20" s="37"/>
      <c r="VD20" s="37"/>
      <c r="VE20" s="37"/>
      <c r="VF20" s="37"/>
      <c r="VG20" s="37"/>
      <c r="VH20" s="37"/>
      <c r="VI20" s="37"/>
      <c r="VJ20" s="37"/>
      <c r="VK20" s="37"/>
      <c r="VL20" s="37"/>
      <c r="VM20" s="37"/>
      <c r="VN20" s="37"/>
      <c r="VO20" s="37"/>
      <c r="VP20" s="37"/>
      <c r="VQ20" s="37"/>
      <c r="VR20" s="37"/>
      <c r="VS20" s="37"/>
      <c r="VT20" s="37"/>
      <c r="VU20" s="37"/>
      <c r="VV20" s="37"/>
      <c r="VW20" s="37"/>
      <c r="VX20" s="37"/>
      <c r="VY20" s="37"/>
      <c r="VZ20" s="37"/>
      <c r="WA20" s="37"/>
      <c r="WB20" s="37"/>
      <c r="WC20" s="37"/>
      <c r="WD20" s="37"/>
      <c r="WE20" s="37"/>
      <c r="WF20" s="37"/>
      <c r="WG20" s="37"/>
      <c r="WH20" s="37"/>
      <c r="WI20" s="37"/>
      <c r="WJ20" s="37"/>
      <c r="WK20" s="37"/>
      <c r="WL20" s="37"/>
      <c r="WM20" s="37"/>
      <c r="WN20" s="37"/>
      <c r="WO20" s="37"/>
      <c r="WP20" s="37"/>
      <c r="WQ20" s="37"/>
      <c r="WR20" s="37"/>
      <c r="WS20" s="37"/>
      <c r="WT20" s="37"/>
      <c r="WU20" s="37"/>
      <c r="WV20" s="37"/>
      <c r="WW20" s="37"/>
      <c r="WX20" s="37"/>
      <c r="WY20" s="37"/>
      <c r="WZ20" s="37"/>
      <c r="XA20" s="37"/>
      <c r="XB20" s="37"/>
      <c r="XC20" s="37"/>
      <c r="XD20" s="37"/>
      <c r="XE20" s="37"/>
      <c r="XF20" s="37"/>
      <c r="XG20" s="37"/>
      <c r="XH20" s="37"/>
      <c r="XI20" s="37"/>
      <c r="XJ20" s="37"/>
      <c r="XK20" s="37"/>
      <c r="XL20" s="37"/>
      <c r="XM20" s="37"/>
      <c r="XN20" s="37"/>
      <c r="XO20" s="37"/>
      <c r="XP20" s="37"/>
      <c r="XQ20" s="37"/>
      <c r="XR20" s="37"/>
      <c r="XS20" s="37"/>
      <c r="XT20" s="37"/>
      <c r="XU20" s="37"/>
      <c r="XV20" s="37"/>
      <c r="XW20" s="37"/>
      <c r="XX20" s="37"/>
      <c r="XY20" s="37"/>
      <c r="XZ20" s="37"/>
      <c r="YA20" s="37"/>
      <c r="YB20" s="37"/>
      <c r="YC20" s="37"/>
      <c r="YD20" s="37"/>
      <c r="YE20" s="37"/>
      <c r="YF20" s="37"/>
      <c r="YG20" s="37"/>
      <c r="YH20" s="37"/>
      <c r="YI20" s="37"/>
      <c r="YJ20" s="37"/>
      <c r="YK20" s="37"/>
      <c r="YL20" s="37"/>
      <c r="YM20" s="37"/>
      <c r="YN20" s="37"/>
      <c r="YO20" s="37"/>
      <c r="YP20" s="37"/>
      <c r="YQ20" s="37"/>
      <c r="YR20" s="37"/>
      <c r="YS20" s="37"/>
      <c r="YT20" s="37"/>
      <c r="YU20" s="37"/>
      <c r="YV20" s="37"/>
      <c r="YW20" s="37"/>
      <c r="YX20" s="37"/>
      <c r="YY20" s="37"/>
      <c r="YZ20" s="37"/>
      <c r="ZA20" s="37"/>
      <c r="ZB20" s="37"/>
      <c r="ZC20" s="37"/>
      <c r="ZD20" s="37"/>
      <c r="ZE20" s="37"/>
      <c r="ZF20" s="37"/>
      <c r="ZG20" s="37"/>
      <c r="ZH20" s="37"/>
      <c r="ZI20" s="37"/>
      <c r="ZJ20" s="37"/>
      <c r="ZK20" s="37"/>
      <c r="ZL20" s="37"/>
      <c r="ZM20" s="37"/>
      <c r="ZN20" s="37"/>
      <c r="ZO20" s="37"/>
      <c r="ZP20" s="37"/>
      <c r="ZQ20" s="37"/>
      <c r="ZR20" s="37"/>
      <c r="ZS20" s="37"/>
      <c r="ZT20" s="37"/>
      <c r="ZU20" s="37"/>
      <c r="ZV20" s="37"/>
      <c r="ZW20" s="37"/>
      <c r="ZX20" s="37"/>
      <c r="ZY20" s="37"/>
      <c r="ZZ20" s="37"/>
      <c r="AAA20" s="37"/>
      <c r="AAB20" s="37"/>
      <c r="AAC20" s="37"/>
      <c r="AAD20" s="37"/>
      <c r="AAE20" s="37"/>
      <c r="AAF20" s="37"/>
      <c r="AAG20" s="37"/>
      <c r="AAH20" s="37"/>
      <c r="AAI20" s="37"/>
      <c r="AAJ20" s="37"/>
      <c r="AAK20" s="37"/>
      <c r="AAL20" s="37"/>
      <c r="AAM20" s="37"/>
      <c r="AAN20" s="37"/>
      <c r="AAO20" s="37"/>
      <c r="AAP20" s="37"/>
      <c r="AAQ20" s="37"/>
      <c r="AAR20" s="37"/>
      <c r="AAS20" s="37"/>
      <c r="AAT20" s="37"/>
      <c r="AAU20" s="37"/>
      <c r="AAV20" s="37"/>
      <c r="AAW20" s="37"/>
      <c r="AAX20" s="37"/>
      <c r="AAY20" s="37"/>
      <c r="AAZ20" s="37"/>
      <c r="ABA20" s="37"/>
      <c r="ABB20" s="37"/>
      <c r="ABC20" s="37"/>
      <c r="ABD20" s="37"/>
      <c r="ABE20" s="37"/>
      <c r="ABF20" s="37"/>
      <c r="ABG20" s="37"/>
      <c r="ABH20" s="37"/>
      <c r="ABI20" s="37"/>
      <c r="ABJ20" s="37"/>
      <c r="ABK20" s="37"/>
      <c r="ABL20" s="37"/>
      <c r="ABM20" s="37"/>
      <c r="ABN20" s="37"/>
      <c r="ABO20" s="37"/>
      <c r="ABP20" s="37"/>
      <c r="ABQ20" s="37"/>
      <c r="ABR20" s="37"/>
      <c r="ABS20" s="37"/>
      <c r="ABT20" s="37"/>
      <c r="ABU20" s="37"/>
      <c r="ABV20" s="37"/>
      <c r="ABW20" s="37"/>
      <c r="ABX20" s="37"/>
      <c r="ABY20" s="37"/>
      <c r="ABZ20" s="37"/>
      <c r="ACA20" s="37"/>
      <c r="ACB20" s="37"/>
      <c r="ACC20" s="37"/>
      <c r="ACD20" s="37"/>
      <c r="ACE20" s="37"/>
      <c r="ACF20" s="37"/>
      <c r="ACG20" s="37"/>
      <c r="ACH20" s="37"/>
      <c r="ACI20" s="37"/>
      <c r="ACJ20" s="37"/>
      <c r="ACK20" s="37"/>
      <c r="ACL20" s="37"/>
      <c r="ACM20" s="37"/>
      <c r="ACN20" s="37"/>
      <c r="ACO20" s="37"/>
      <c r="ACP20" s="37"/>
      <c r="ACQ20" s="37"/>
      <c r="ACR20" s="37"/>
      <c r="ACS20" s="37"/>
      <c r="ACT20" s="37"/>
      <c r="ACU20" s="37"/>
      <c r="ACV20" s="37"/>
      <c r="ACW20" s="37"/>
      <c r="ACX20" s="37"/>
      <c r="ACY20" s="37"/>
      <c r="ACZ20" s="37"/>
      <c r="ADA20" s="37"/>
      <c r="ADB20" s="37"/>
      <c r="ADC20" s="37"/>
      <c r="ADD20" s="37"/>
      <c r="ADE20" s="37"/>
      <c r="ADF20" s="37"/>
      <c r="ADG20" s="37"/>
      <c r="ADH20" s="37"/>
      <c r="ADI20" s="37"/>
      <c r="ADJ20" s="37"/>
      <c r="ADK20" s="37"/>
      <c r="ADL20" s="37"/>
      <c r="ADM20" s="37"/>
      <c r="ADN20" s="37"/>
      <c r="ADO20" s="37"/>
      <c r="ADP20" s="37"/>
      <c r="ADQ20" s="37"/>
      <c r="ADR20" s="37"/>
      <c r="ADS20" s="37"/>
      <c r="ADT20" s="37"/>
      <c r="ADU20" s="37"/>
      <c r="ADV20" s="37"/>
      <c r="ADW20" s="37"/>
      <c r="ADX20" s="37"/>
      <c r="ADY20" s="37"/>
      <c r="ADZ20" s="37"/>
      <c r="AEA20" s="37"/>
      <c r="AEB20" s="37"/>
      <c r="AEC20" s="37"/>
      <c r="AED20" s="37"/>
      <c r="AEE20" s="37"/>
      <c r="AEF20" s="37"/>
      <c r="AEG20" s="37"/>
      <c r="AEH20" s="37"/>
      <c r="AEI20" s="37"/>
      <c r="AEJ20" s="37"/>
      <c r="AEK20" s="37"/>
      <c r="AEL20" s="37"/>
      <c r="AEM20" s="37"/>
      <c r="AEN20" s="37"/>
      <c r="AEO20" s="37"/>
      <c r="AEP20" s="37"/>
      <c r="AEQ20" s="37"/>
      <c r="AER20" s="37"/>
      <c r="AES20" s="37"/>
      <c r="AET20" s="37"/>
      <c r="AEU20" s="37"/>
      <c r="AEV20" s="37"/>
      <c r="AEW20" s="37"/>
      <c r="AEX20" s="37"/>
      <c r="AEY20" s="37"/>
      <c r="AEZ20" s="37"/>
      <c r="AFA20" s="37"/>
      <c r="AFB20" s="37"/>
      <c r="AFC20" s="37"/>
      <c r="AFD20" s="37"/>
      <c r="AFE20" s="37"/>
      <c r="AFF20" s="37"/>
      <c r="AFG20" s="37"/>
      <c r="AFH20" s="37"/>
      <c r="AFI20" s="37"/>
      <c r="AFJ20" s="37"/>
      <c r="AFK20" s="37"/>
      <c r="AFL20" s="37"/>
      <c r="AFM20" s="37"/>
      <c r="AFN20" s="37"/>
      <c r="AFO20" s="37"/>
      <c r="AFP20" s="37"/>
      <c r="AFQ20" s="37"/>
      <c r="AFR20" s="37"/>
      <c r="AFS20" s="37"/>
      <c r="AFT20" s="37"/>
      <c r="AFU20" s="37"/>
      <c r="AFV20" s="37"/>
      <c r="AFW20" s="37"/>
      <c r="AFX20" s="37"/>
      <c r="AFY20" s="37"/>
      <c r="AFZ20" s="37"/>
      <c r="AGA20" s="37"/>
      <c r="AGB20" s="37"/>
      <c r="AGC20" s="37"/>
      <c r="AGD20" s="37"/>
      <c r="AGE20" s="37"/>
      <c r="AGF20" s="37"/>
      <c r="AGG20" s="37"/>
      <c r="AGH20" s="37"/>
      <c r="AGI20" s="37"/>
      <c r="AGJ20" s="37"/>
      <c r="AGK20" s="37"/>
      <c r="AGL20" s="37"/>
      <c r="AGM20" s="37"/>
      <c r="AGN20" s="37"/>
      <c r="AGO20" s="37"/>
      <c r="AGP20" s="37"/>
      <c r="AGQ20" s="37"/>
      <c r="AGR20" s="37"/>
      <c r="AGS20" s="37"/>
      <c r="AGT20" s="37"/>
      <c r="AGU20" s="37"/>
      <c r="AGV20" s="37"/>
      <c r="AGW20" s="37"/>
      <c r="AGX20" s="37"/>
      <c r="AGY20" s="37"/>
      <c r="AGZ20" s="37"/>
      <c r="AHA20" s="37"/>
      <c r="AHB20" s="37"/>
      <c r="AHC20" s="37"/>
      <c r="AHD20" s="37"/>
      <c r="AHE20" s="37"/>
      <c r="AHF20" s="37"/>
      <c r="AHG20" s="37"/>
      <c r="AHH20" s="37"/>
      <c r="AHI20" s="37"/>
      <c r="AHJ20" s="37"/>
      <c r="AHK20" s="37"/>
      <c r="AHL20" s="37"/>
      <c r="AHM20" s="37"/>
      <c r="AHN20" s="37"/>
      <c r="AHO20" s="37"/>
      <c r="AHP20" s="37"/>
      <c r="AHQ20" s="37"/>
      <c r="AHR20" s="37"/>
      <c r="AHS20" s="37"/>
      <c r="AHT20" s="37"/>
      <c r="AHU20" s="37"/>
      <c r="AHV20" s="37"/>
      <c r="AHW20" s="37"/>
      <c r="AHX20" s="37"/>
      <c r="AHY20" s="37"/>
      <c r="AHZ20" s="37"/>
      <c r="AIA20" s="37"/>
      <c r="AIB20" s="37"/>
      <c r="AIC20" s="37"/>
      <c r="AID20" s="37"/>
      <c r="AIE20" s="37"/>
      <c r="AIF20" s="37"/>
      <c r="AIG20" s="37"/>
      <c r="AIH20" s="37"/>
      <c r="AII20" s="37"/>
      <c r="AIJ20" s="37"/>
      <c r="AIK20" s="37"/>
      <c r="AIL20" s="37"/>
      <c r="AIM20" s="37"/>
      <c r="AIN20" s="37"/>
      <c r="AIO20" s="37"/>
      <c r="AIP20" s="37"/>
      <c r="AIQ20" s="37"/>
      <c r="AIR20" s="37"/>
      <c r="AIS20" s="37"/>
      <c r="AIT20" s="37"/>
      <c r="AIU20" s="37"/>
      <c r="AIV20" s="37"/>
      <c r="AIW20" s="37"/>
      <c r="AIX20" s="37"/>
      <c r="AIY20" s="37"/>
      <c r="AIZ20" s="37"/>
      <c r="AJA20" s="37"/>
      <c r="AJB20" s="37"/>
      <c r="AJC20" s="37"/>
      <c r="AJD20" s="37"/>
      <c r="AJE20" s="37"/>
      <c r="AJF20" s="37"/>
      <c r="AJG20" s="37"/>
      <c r="AJH20" s="37"/>
      <c r="AJI20" s="37"/>
      <c r="AJJ20" s="37"/>
      <c r="AJK20" s="37"/>
      <c r="AJL20" s="37"/>
      <c r="AJM20" s="37"/>
      <c r="AJN20" s="37"/>
      <c r="AJO20" s="37"/>
      <c r="AJP20" s="37"/>
      <c r="AJQ20" s="37"/>
      <c r="AJR20" s="37"/>
      <c r="AJS20" s="37"/>
      <c r="AJT20" s="37"/>
      <c r="AJU20" s="37"/>
      <c r="AJV20" s="37"/>
      <c r="AJW20" s="37"/>
      <c r="AJX20" s="37"/>
      <c r="AJY20" s="37"/>
      <c r="AJZ20" s="37"/>
      <c r="AKA20" s="37"/>
      <c r="AKB20" s="37"/>
      <c r="AKC20" s="37"/>
      <c r="AKD20" s="37"/>
      <c r="AKE20" s="37"/>
      <c r="AKF20" s="37"/>
      <c r="AKG20" s="37"/>
      <c r="AKH20" s="37"/>
      <c r="AKI20" s="37"/>
      <c r="AKJ20" s="37"/>
      <c r="AKK20" s="37"/>
      <c r="AKL20" s="37"/>
      <c r="AKM20" s="37"/>
      <c r="AKN20" s="37"/>
      <c r="AKO20" s="37"/>
      <c r="AKP20" s="37"/>
      <c r="AKQ20" s="37"/>
      <c r="AKR20" s="37"/>
      <c r="AKS20" s="37"/>
      <c r="AKT20" s="37"/>
      <c r="AKU20" s="37"/>
      <c r="AKV20" s="37"/>
      <c r="AKW20" s="37"/>
      <c r="AKX20" s="37"/>
      <c r="AKY20" s="37"/>
      <c r="AKZ20" s="37"/>
      <c r="ALA20" s="37"/>
      <c r="ALB20" s="37"/>
      <c r="ALC20" s="37"/>
      <c r="ALD20" s="37"/>
      <c r="ALE20" s="37"/>
      <c r="ALF20" s="37"/>
      <c r="ALG20" s="37"/>
      <c r="ALH20" s="37"/>
      <c r="ALI20" s="37"/>
      <c r="ALJ20" s="37"/>
      <c r="ALK20" s="37"/>
      <c r="ALL20" s="37"/>
      <c r="ALM20" s="37"/>
      <c r="ALN20" s="37"/>
      <c r="ALO20" s="37"/>
      <c r="ALP20" s="37"/>
      <c r="ALQ20" s="37"/>
      <c r="ALR20" s="37"/>
      <c r="ALS20" s="37"/>
      <c r="ALT20" s="37"/>
      <c r="ALU20" s="37"/>
      <c r="ALV20" s="37"/>
      <c r="ALW20" s="37"/>
      <c r="ALX20" s="37"/>
      <c r="ALY20" s="37"/>
      <c r="ALZ20" s="37"/>
      <c r="AMA20" s="37"/>
      <c r="AMB20" s="37"/>
      <c r="AMC20" s="37"/>
      <c r="AMD20" s="37"/>
      <c r="AME20" s="37"/>
      <c r="AMF20" s="37"/>
      <c r="AMG20" s="37"/>
      <c r="AMH20" s="37"/>
      <c r="AMI20" s="37"/>
      <c r="AMJ20" s="37"/>
      <c r="AMK20" s="37"/>
      <c r="AML20" s="37"/>
      <c r="AMM20" s="37"/>
      <c r="AMN20" s="37"/>
      <c r="AMO20" s="37"/>
      <c r="AMP20" s="37"/>
      <c r="AMQ20" s="37"/>
      <c r="AMR20" s="37"/>
      <c r="AMS20" s="37"/>
      <c r="AMT20" s="37"/>
      <c r="AMU20" s="37"/>
      <c r="AMV20" s="37"/>
      <c r="AMW20" s="37"/>
      <c r="AMX20" s="37"/>
      <c r="AMY20" s="37"/>
      <c r="AMZ20" s="37"/>
      <c r="ANA20" s="37"/>
      <c r="ANB20" s="37"/>
      <c r="ANC20" s="37"/>
      <c r="AND20" s="37"/>
      <c r="ANE20" s="37"/>
      <c r="ANF20" s="37"/>
      <c r="ANG20" s="37"/>
      <c r="ANH20" s="37"/>
      <c r="ANI20" s="37"/>
      <c r="ANJ20" s="37"/>
      <c r="ANK20" s="37"/>
      <c r="ANL20" s="37"/>
      <c r="ANM20" s="37"/>
      <c r="ANN20" s="37"/>
      <c r="ANO20" s="37"/>
      <c r="ANP20" s="37"/>
      <c r="ANQ20" s="37"/>
      <c r="ANR20" s="37"/>
      <c r="ANS20" s="37"/>
      <c r="ANT20" s="37"/>
      <c r="ANU20" s="37"/>
      <c r="ANV20" s="37"/>
      <c r="ANW20" s="37"/>
      <c r="ANX20" s="37"/>
      <c r="ANY20" s="37"/>
      <c r="ANZ20" s="37"/>
      <c r="AOA20" s="37"/>
      <c r="AOB20" s="37"/>
      <c r="AOC20" s="37"/>
      <c r="AOD20" s="37"/>
      <c r="AOE20" s="37"/>
      <c r="AOF20" s="37"/>
      <c r="AOG20" s="37"/>
      <c r="AOH20" s="37"/>
      <c r="AOI20" s="37"/>
      <c r="AOJ20" s="37"/>
      <c r="AOK20" s="37"/>
      <c r="AOL20" s="37"/>
      <c r="AOM20" s="37"/>
      <c r="AON20" s="37"/>
      <c r="AOO20" s="37"/>
      <c r="AOP20" s="37"/>
      <c r="AOQ20" s="37"/>
      <c r="AOR20" s="37"/>
      <c r="AOS20" s="37"/>
      <c r="AOT20" s="37"/>
      <c r="AOU20" s="37"/>
      <c r="AOV20" s="37"/>
      <c r="AOW20" s="37"/>
      <c r="AOX20" s="37"/>
      <c r="AOY20" s="37"/>
      <c r="AOZ20" s="37"/>
      <c r="APA20" s="37"/>
      <c r="APB20" s="37"/>
      <c r="APC20" s="37"/>
      <c r="APD20" s="37"/>
      <c r="APE20" s="37"/>
      <c r="APF20" s="37"/>
      <c r="APG20" s="37"/>
      <c r="APH20" s="37"/>
      <c r="API20" s="37"/>
      <c r="APJ20" s="37"/>
      <c r="APK20" s="37"/>
      <c r="APL20" s="37"/>
      <c r="APM20" s="37"/>
      <c r="APN20" s="37"/>
      <c r="APO20" s="37"/>
      <c r="APP20" s="37"/>
      <c r="APQ20" s="37"/>
      <c r="APR20" s="37"/>
      <c r="APS20" s="37"/>
      <c r="APT20" s="37"/>
      <c r="APU20" s="37"/>
      <c r="APV20" s="37"/>
      <c r="APW20" s="37"/>
      <c r="APX20" s="37"/>
      <c r="APY20" s="37"/>
      <c r="APZ20" s="37"/>
      <c r="AQA20" s="37"/>
      <c r="AQB20" s="37"/>
      <c r="AQC20" s="37"/>
      <c r="AQD20" s="37"/>
      <c r="AQE20" s="37"/>
      <c r="AQF20" s="37"/>
      <c r="AQG20" s="37"/>
      <c r="AQH20" s="37"/>
      <c r="AQI20" s="37"/>
      <c r="AQJ20" s="37"/>
      <c r="AQK20" s="37"/>
      <c r="AQL20" s="37"/>
      <c r="AQM20" s="37"/>
      <c r="AQN20" s="37"/>
      <c r="AQO20" s="37"/>
      <c r="AQP20" s="37"/>
      <c r="AQQ20" s="37"/>
      <c r="AQR20" s="37"/>
      <c r="AQS20" s="37"/>
      <c r="AQT20" s="37"/>
      <c r="AQU20" s="37"/>
      <c r="AQV20" s="37"/>
      <c r="AQW20" s="37"/>
      <c r="AQX20" s="37"/>
      <c r="AQY20" s="37"/>
      <c r="AQZ20" s="37"/>
      <c r="ARA20" s="37"/>
      <c r="ARB20" s="37"/>
      <c r="ARC20" s="37"/>
      <c r="ARD20" s="37"/>
      <c r="ARE20" s="37"/>
      <c r="ARF20" s="37"/>
      <c r="ARG20" s="37"/>
      <c r="ARH20" s="37"/>
      <c r="ARI20" s="37"/>
      <c r="ARJ20" s="37"/>
      <c r="ARK20" s="37"/>
      <c r="ARL20" s="37"/>
      <c r="ARM20" s="37"/>
      <c r="ARN20" s="37"/>
      <c r="ARO20" s="37"/>
      <c r="ARP20" s="37"/>
      <c r="ARQ20" s="37"/>
      <c r="ARR20" s="37"/>
      <c r="ARS20" s="37"/>
      <c r="ART20" s="37"/>
      <c r="ARU20" s="37"/>
      <c r="ARV20" s="37"/>
      <c r="ARW20" s="37"/>
      <c r="ARX20" s="37"/>
      <c r="ARY20" s="37"/>
      <c r="ARZ20" s="37"/>
      <c r="ASA20" s="37"/>
      <c r="ASB20" s="37"/>
      <c r="ASC20" s="37"/>
      <c r="ASD20" s="37"/>
      <c r="ASE20" s="37"/>
      <c r="ASF20" s="37"/>
      <c r="ASG20" s="37"/>
      <c r="ASH20" s="37"/>
      <c r="ASI20" s="37"/>
      <c r="ASJ20" s="37"/>
      <c r="ASK20" s="37"/>
      <c r="ASL20" s="37"/>
      <c r="ASM20" s="37"/>
      <c r="ASN20" s="37"/>
      <c r="ASO20" s="37"/>
      <c r="ASP20" s="37"/>
      <c r="ASQ20" s="37"/>
      <c r="ASR20" s="37"/>
      <c r="ASS20" s="37"/>
      <c r="AST20" s="37"/>
      <c r="ASU20" s="37"/>
      <c r="ASV20" s="37"/>
      <c r="ASW20" s="37"/>
      <c r="ASX20" s="37"/>
      <c r="ASY20" s="37"/>
      <c r="ASZ20" s="37"/>
      <c r="ATA20" s="37"/>
      <c r="ATB20" s="37"/>
      <c r="ATC20" s="37"/>
      <c r="ATD20" s="37"/>
      <c r="ATE20" s="37"/>
      <c r="ATF20" s="37"/>
      <c r="ATG20" s="37"/>
      <c r="ATH20" s="37"/>
      <c r="ATI20" s="37"/>
      <c r="ATJ20" s="37"/>
      <c r="ATK20" s="37"/>
      <c r="ATL20" s="37"/>
      <c r="ATM20" s="37"/>
      <c r="ATN20" s="37"/>
      <c r="ATO20" s="37"/>
      <c r="ATP20" s="37"/>
      <c r="ATQ20" s="37"/>
      <c r="ATR20" s="37"/>
      <c r="ATS20" s="37"/>
      <c r="ATT20" s="37"/>
      <c r="ATU20" s="37"/>
      <c r="ATV20" s="37"/>
      <c r="ATW20" s="37"/>
      <c r="ATX20" s="37"/>
      <c r="ATY20" s="37"/>
      <c r="ATZ20" s="37"/>
      <c r="AUA20" s="37"/>
      <c r="AUB20" s="37"/>
      <c r="AUC20" s="37"/>
      <c r="AUD20" s="37"/>
      <c r="AUE20" s="37"/>
      <c r="AUF20" s="37"/>
      <c r="AUG20" s="37"/>
      <c r="AUH20" s="37"/>
      <c r="AUI20" s="37"/>
      <c r="AUJ20" s="37"/>
      <c r="AUK20" s="37"/>
      <c r="AUL20" s="37"/>
      <c r="AUM20" s="37"/>
      <c r="AUN20" s="37"/>
      <c r="AUO20" s="37"/>
      <c r="AUP20" s="37"/>
      <c r="AUQ20" s="37"/>
      <c r="AUR20" s="37"/>
      <c r="AUS20" s="37"/>
      <c r="AUT20" s="37"/>
      <c r="AUU20" s="37"/>
      <c r="AUV20" s="37"/>
      <c r="AUW20" s="37"/>
      <c r="AUX20" s="37"/>
      <c r="AUY20" s="37"/>
      <c r="AUZ20" s="37"/>
      <c r="AVA20" s="37"/>
      <c r="AVB20" s="37"/>
      <c r="AVC20" s="37"/>
      <c r="AVD20" s="37"/>
      <c r="AVE20" s="37"/>
      <c r="AVF20" s="37"/>
      <c r="AVG20" s="37"/>
      <c r="AVH20" s="37"/>
      <c r="AVI20" s="37"/>
      <c r="AVJ20" s="37"/>
      <c r="AVK20" s="37"/>
      <c r="AVL20" s="37"/>
      <c r="AVM20" s="37"/>
      <c r="AVN20" s="37"/>
      <c r="AVO20" s="37"/>
      <c r="AVP20" s="37"/>
      <c r="AVQ20" s="37"/>
      <c r="AVR20" s="37"/>
      <c r="AVS20" s="37"/>
      <c r="AVT20" s="37"/>
      <c r="AVU20" s="37"/>
      <c r="AVV20" s="37"/>
      <c r="AVW20" s="37"/>
      <c r="AVX20" s="37"/>
      <c r="AVY20" s="37"/>
      <c r="AVZ20" s="37"/>
      <c r="AWA20" s="37"/>
      <c r="AWB20" s="37"/>
      <c r="AWC20" s="37"/>
      <c r="AWD20" s="37"/>
      <c r="AWE20" s="37"/>
      <c r="AWF20" s="37"/>
      <c r="AWG20" s="37"/>
      <c r="AWH20" s="37"/>
      <c r="AWI20" s="37"/>
      <c r="AWJ20" s="37"/>
      <c r="AWK20" s="37"/>
      <c r="AWL20" s="37"/>
      <c r="AWM20" s="37"/>
      <c r="AWN20" s="37"/>
      <c r="AWO20" s="37"/>
      <c r="AWP20" s="37"/>
      <c r="AWQ20" s="37"/>
      <c r="AWR20" s="37"/>
      <c r="AWS20" s="37"/>
      <c r="AWT20" s="37"/>
      <c r="AWU20" s="37"/>
      <c r="AWV20" s="37"/>
      <c r="AWW20" s="37"/>
      <c r="AWX20" s="37"/>
      <c r="AWY20" s="37"/>
      <c r="AWZ20" s="37"/>
      <c r="AXA20" s="37"/>
      <c r="AXB20" s="37"/>
      <c r="AXC20" s="37"/>
      <c r="AXD20" s="37"/>
      <c r="AXE20" s="37"/>
      <c r="AXF20" s="37"/>
      <c r="AXG20" s="37"/>
      <c r="AXH20" s="37"/>
      <c r="AXI20" s="37"/>
      <c r="AXJ20" s="37"/>
      <c r="AXK20" s="37"/>
      <c r="AXL20" s="37"/>
      <c r="AXM20" s="37"/>
      <c r="AXN20" s="37"/>
      <c r="AXO20" s="37"/>
      <c r="AXP20" s="37"/>
      <c r="AXQ20" s="37"/>
      <c r="AXR20" s="37"/>
      <c r="AXS20" s="37"/>
      <c r="AXT20" s="37"/>
      <c r="AXU20" s="37"/>
      <c r="AXV20" s="37"/>
      <c r="AXW20" s="37"/>
      <c r="AXX20" s="37"/>
      <c r="AXY20" s="37"/>
      <c r="AXZ20" s="37"/>
      <c r="AYA20" s="37"/>
      <c r="AYB20" s="37"/>
      <c r="AYC20" s="37"/>
      <c r="AYD20" s="37"/>
      <c r="AYE20" s="37"/>
      <c r="AYF20" s="37"/>
      <c r="AYG20" s="37"/>
      <c r="AYH20" s="37"/>
      <c r="AYI20" s="37"/>
      <c r="AYJ20" s="37"/>
      <c r="AYK20" s="37"/>
      <c r="AYL20" s="37"/>
      <c r="AYM20" s="37"/>
      <c r="AYN20" s="37"/>
      <c r="AYO20" s="37"/>
      <c r="AYP20" s="37"/>
      <c r="AYQ20" s="37"/>
      <c r="AYR20" s="37"/>
      <c r="AYS20" s="37"/>
      <c r="AYT20" s="37"/>
      <c r="AYU20" s="37"/>
      <c r="AYV20" s="37"/>
      <c r="AYW20" s="37"/>
      <c r="AYX20" s="37"/>
      <c r="AYY20" s="37"/>
      <c r="AYZ20" s="37"/>
      <c r="AZA20" s="37"/>
      <c r="AZB20" s="37"/>
      <c r="AZC20" s="37"/>
      <c r="AZD20" s="37"/>
      <c r="AZE20" s="37"/>
      <c r="AZF20" s="37"/>
      <c r="AZG20" s="37"/>
      <c r="AZH20" s="37"/>
      <c r="AZI20" s="37"/>
      <c r="AZJ20" s="37"/>
      <c r="AZK20" s="37"/>
      <c r="AZL20" s="37"/>
      <c r="AZM20" s="37"/>
      <c r="AZN20" s="37"/>
      <c r="AZO20" s="37"/>
      <c r="AZP20" s="37"/>
      <c r="AZQ20" s="37"/>
      <c r="AZR20" s="37"/>
      <c r="AZS20" s="37"/>
      <c r="AZT20" s="37"/>
      <c r="AZU20" s="37"/>
      <c r="AZV20" s="37"/>
      <c r="AZW20" s="37"/>
      <c r="AZX20" s="37"/>
      <c r="AZY20" s="37"/>
      <c r="AZZ20" s="37"/>
      <c r="BAA20" s="37"/>
      <c r="BAB20" s="37"/>
      <c r="BAC20" s="37"/>
      <c r="BAD20" s="37"/>
      <c r="BAE20" s="37"/>
      <c r="BAF20" s="37"/>
      <c r="BAG20" s="37"/>
      <c r="BAH20" s="37"/>
      <c r="BAI20" s="37"/>
      <c r="BAJ20" s="37"/>
      <c r="BAK20" s="37"/>
      <c r="BAL20" s="37"/>
      <c r="BAM20" s="37"/>
      <c r="BAN20" s="37"/>
      <c r="BAO20" s="37"/>
      <c r="BAP20" s="37"/>
      <c r="BAQ20" s="37"/>
      <c r="BAR20" s="37"/>
      <c r="BAS20" s="37"/>
      <c r="BAT20" s="37"/>
      <c r="BAU20" s="37"/>
      <c r="BAV20" s="37"/>
      <c r="BAW20" s="37"/>
      <c r="BAX20" s="37"/>
      <c r="BAY20" s="37"/>
      <c r="BAZ20" s="37"/>
      <c r="BBA20" s="37"/>
      <c r="BBB20" s="37"/>
      <c r="BBC20" s="37"/>
      <c r="BBD20" s="37"/>
      <c r="BBE20" s="37"/>
      <c r="BBF20" s="37"/>
      <c r="BBG20" s="37"/>
      <c r="BBH20" s="37"/>
      <c r="BBI20" s="37"/>
      <c r="BBJ20" s="37"/>
      <c r="BBK20" s="37"/>
      <c r="BBL20" s="37"/>
      <c r="BBM20" s="37"/>
      <c r="BBN20" s="37"/>
      <c r="BBO20" s="37"/>
      <c r="BBP20" s="37"/>
      <c r="BBQ20" s="37"/>
      <c r="BBR20" s="37"/>
      <c r="BBS20" s="37"/>
      <c r="BBT20" s="37"/>
      <c r="BBU20" s="37"/>
      <c r="BBV20" s="37"/>
      <c r="BBW20" s="37"/>
      <c r="BBX20" s="37"/>
      <c r="BBY20" s="37"/>
      <c r="BBZ20" s="37"/>
      <c r="BCA20" s="37"/>
      <c r="BCB20" s="37"/>
      <c r="BCC20" s="37"/>
      <c r="BCD20" s="37"/>
      <c r="BCE20" s="37"/>
      <c r="BCF20" s="37"/>
      <c r="BCG20" s="37"/>
      <c r="BCH20" s="37"/>
      <c r="BCI20" s="37"/>
      <c r="BCJ20" s="37"/>
      <c r="BCK20" s="37"/>
      <c r="BCL20" s="37"/>
      <c r="BCM20" s="37"/>
      <c r="BCN20" s="37"/>
      <c r="BCO20" s="37"/>
      <c r="BCP20" s="37"/>
      <c r="BCQ20" s="37"/>
      <c r="BCR20" s="37"/>
      <c r="BCS20" s="37"/>
      <c r="BCT20" s="37"/>
      <c r="BCU20" s="37"/>
      <c r="BCV20" s="37"/>
      <c r="BCW20" s="37"/>
      <c r="BCX20" s="37"/>
      <c r="BCY20" s="37"/>
      <c r="BCZ20" s="37"/>
      <c r="BDA20" s="37"/>
      <c r="BDB20" s="37"/>
      <c r="BDC20" s="37"/>
      <c r="BDD20" s="37"/>
      <c r="BDE20" s="37"/>
      <c r="BDF20" s="37"/>
      <c r="BDG20" s="37"/>
      <c r="BDH20" s="37"/>
      <c r="BDI20" s="37"/>
      <c r="BDJ20" s="37"/>
      <c r="BDK20" s="37"/>
      <c r="BDL20" s="37"/>
      <c r="BDM20" s="37"/>
      <c r="BDN20" s="37"/>
      <c r="BDO20" s="37"/>
      <c r="BDP20" s="37"/>
      <c r="BDQ20" s="37"/>
      <c r="BDR20" s="37"/>
      <c r="BDS20" s="37"/>
      <c r="BDT20" s="37"/>
      <c r="BDU20" s="37"/>
      <c r="BDV20" s="37"/>
      <c r="BDW20" s="37"/>
      <c r="BDX20" s="37"/>
      <c r="BDY20" s="37"/>
      <c r="BDZ20" s="37"/>
      <c r="BEA20" s="37"/>
      <c r="BEB20" s="37"/>
      <c r="BEC20" s="37"/>
      <c r="BED20" s="37"/>
      <c r="BEE20" s="37"/>
      <c r="BEF20" s="37"/>
      <c r="BEG20" s="37"/>
      <c r="BEH20" s="37"/>
      <c r="BEI20" s="37"/>
      <c r="BEJ20" s="37"/>
      <c r="BEK20" s="37"/>
      <c r="BEL20" s="37"/>
      <c r="BEM20" s="37"/>
      <c r="BEN20" s="37"/>
      <c r="BEO20" s="37"/>
      <c r="BEP20" s="37"/>
      <c r="BEQ20" s="37"/>
      <c r="BER20" s="37"/>
      <c r="BES20" s="37"/>
      <c r="BET20" s="37"/>
      <c r="BEU20" s="37"/>
      <c r="BEV20" s="37"/>
      <c r="BEW20" s="37"/>
      <c r="BEX20" s="37"/>
      <c r="BEY20" s="37"/>
      <c r="BEZ20" s="37"/>
      <c r="BFA20" s="37"/>
      <c r="BFB20" s="37"/>
      <c r="BFC20" s="37"/>
      <c r="BFD20" s="37"/>
      <c r="BFE20" s="37"/>
      <c r="BFF20" s="37"/>
      <c r="BFG20" s="37"/>
      <c r="BFH20" s="37"/>
      <c r="BFI20" s="37"/>
      <c r="BFJ20" s="37"/>
      <c r="BFK20" s="37"/>
      <c r="BFL20" s="37"/>
      <c r="BFM20" s="37"/>
      <c r="BFN20" s="37"/>
      <c r="BFO20" s="37"/>
      <c r="BFP20" s="37"/>
      <c r="BFQ20" s="37"/>
      <c r="BFR20" s="37"/>
      <c r="BFS20" s="37"/>
      <c r="BFT20" s="37"/>
      <c r="BFU20" s="37"/>
      <c r="BFV20" s="37"/>
      <c r="BFW20" s="37"/>
      <c r="BFX20" s="37"/>
      <c r="BFY20" s="37"/>
      <c r="BFZ20" s="37"/>
      <c r="BGA20" s="37"/>
      <c r="BGB20" s="37"/>
      <c r="BGC20" s="37"/>
      <c r="BGD20" s="37"/>
      <c r="BGE20" s="37"/>
      <c r="BGF20" s="37"/>
      <c r="BGG20" s="37"/>
      <c r="BGH20" s="37"/>
      <c r="BGI20" s="37"/>
      <c r="BGJ20" s="37"/>
      <c r="BGK20" s="37"/>
      <c r="BGL20" s="37"/>
      <c r="BGM20" s="37"/>
      <c r="BGN20" s="37"/>
      <c r="BGO20" s="37"/>
      <c r="BGP20" s="37"/>
      <c r="BGQ20" s="37"/>
      <c r="BGR20" s="37"/>
      <c r="BGS20" s="37"/>
      <c r="BGT20" s="37"/>
      <c r="BGU20" s="37"/>
      <c r="BGV20" s="37"/>
      <c r="BGW20" s="37"/>
      <c r="BGX20" s="37"/>
      <c r="BGY20" s="37"/>
      <c r="BGZ20" s="37"/>
      <c r="BHA20" s="37"/>
      <c r="BHB20" s="37"/>
      <c r="BHC20" s="37"/>
      <c r="BHD20" s="37"/>
      <c r="BHE20" s="37"/>
      <c r="BHF20" s="37"/>
      <c r="BHG20" s="37"/>
      <c r="BHH20" s="37"/>
      <c r="BHI20" s="37"/>
      <c r="BHJ20" s="37"/>
      <c r="BHK20" s="37"/>
      <c r="BHL20" s="37"/>
      <c r="BHM20" s="37"/>
      <c r="BHN20" s="37"/>
      <c r="BHO20" s="37"/>
      <c r="BHP20" s="37"/>
      <c r="BHQ20" s="37"/>
      <c r="BHR20" s="37"/>
      <c r="BHS20" s="37"/>
      <c r="BHT20" s="37"/>
      <c r="BHU20" s="37"/>
      <c r="BHV20" s="37"/>
      <c r="BHW20" s="37"/>
      <c r="BHX20" s="37"/>
      <c r="BHY20" s="37"/>
      <c r="BHZ20" s="37"/>
      <c r="BIA20" s="37"/>
      <c r="BIB20" s="37"/>
      <c r="BIC20" s="37"/>
      <c r="BID20" s="37"/>
      <c r="BIE20" s="37"/>
      <c r="BIF20" s="37"/>
      <c r="BIG20" s="37"/>
      <c r="BIH20" s="37"/>
      <c r="BII20" s="37"/>
      <c r="BIJ20" s="37"/>
      <c r="BIK20" s="37"/>
      <c r="BIL20" s="37"/>
      <c r="BIM20" s="37"/>
      <c r="BIN20" s="37"/>
      <c r="BIO20" s="37"/>
      <c r="BIP20" s="37"/>
      <c r="BIQ20" s="37"/>
      <c r="BIR20" s="37"/>
      <c r="BIS20" s="37"/>
      <c r="BIT20" s="37"/>
      <c r="BIU20" s="37"/>
      <c r="BIV20" s="37"/>
      <c r="BIW20" s="37"/>
      <c r="BIX20" s="37"/>
      <c r="BIY20" s="37"/>
      <c r="BIZ20" s="37"/>
      <c r="BJA20" s="37"/>
      <c r="BJB20" s="37"/>
      <c r="BJC20" s="37"/>
      <c r="BJD20" s="37"/>
      <c r="BJE20" s="37"/>
      <c r="BJF20" s="37"/>
      <c r="BJG20" s="37"/>
      <c r="BJH20" s="37"/>
      <c r="BJI20" s="37"/>
      <c r="BJJ20" s="37"/>
      <c r="BJK20" s="37"/>
      <c r="BJL20" s="37"/>
      <c r="BJM20" s="37"/>
      <c r="BJN20" s="37"/>
      <c r="BJO20" s="37"/>
      <c r="BJP20" s="37"/>
      <c r="BJQ20" s="37"/>
      <c r="BJR20" s="37"/>
      <c r="BJS20" s="37"/>
      <c r="BJT20" s="37"/>
      <c r="BJU20" s="37"/>
      <c r="BJV20" s="37"/>
      <c r="BJW20" s="37"/>
      <c r="BJX20" s="37"/>
      <c r="BJY20" s="37"/>
      <c r="BJZ20" s="37"/>
      <c r="BKA20" s="37"/>
      <c r="BKB20" s="37"/>
      <c r="BKC20" s="37"/>
      <c r="BKD20" s="37"/>
      <c r="BKE20" s="37"/>
      <c r="BKF20" s="37"/>
      <c r="BKG20" s="37"/>
      <c r="BKH20" s="37"/>
      <c r="BKI20" s="37"/>
      <c r="BKJ20" s="37"/>
      <c r="BKK20" s="37"/>
      <c r="BKL20" s="37"/>
      <c r="BKM20" s="37"/>
      <c r="BKN20" s="37"/>
      <c r="BKO20" s="37"/>
      <c r="BKP20" s="37"/>
      <c r="BKQ20" s="37"/>
      <c r="BKR20" s="37"/>
      <c r="BKS20" s="37"/>
      <c r="BKT20" s="37"/>
      <c r="BKU20" s="37"/>
      <c r="BKV20" s="37"/>
      <c r="BKW20" s="37"/>
      <c r="BKX20" s="37"/>
      <c r="BKY20" s="37"/>
      <c r="BKZ20" s="37"/>
      <c r="BLA20" s="37"/>
      <c r="BLB20" s="37"/>
      <c r="BLC20" s="37"/>
      <c r="BLD20" s="37"/>
      <c r="BLE20" s="37"/>
      <c r="BLF20" s="37"/>
      <c r="BLG20" s="37"/>
      <c r="BLH20" s="37"/>
      <c r="BLI20" s="37"/>
      <c r="BLJ20" s="37"/>
      <c r="BLK20" s="37"/>
      <c r="BLL20" s="37"/>
      <c r="BLM20" s="37"/>
      <c r="BLN20" s="37"/>
      <c r="BLO20" s="37"/>
      <c r="BLP20" s="37"/>
      <c r="BLQ20" s="37"/>
      <c r="BLR20" s="37"/>
      <c r="BLS20" s="37"/>
      <c r="BLT20" s="37"/>
      <c r="BLU20" s="37"/>
      <c r="BLV20" s="37"/>
      <c r="BLW20" s="37"/>
      <c r="BLX20" s="37"/>
      <c r="BLY20" s="37"/>
      <c r="BLZ20" s="37"/>
      <c r="BMA20" s="37"/>
      <c r="BMB20" s="37"/>
      <c r="BMC20" s="37"/>
      <c r="BMD20" s="37"/>
      <c r="BME20" s="37"/>
      <c r="BMF20" s="37"/>
      <c r="BMG20" s="37"/>
      <c r="BMH20" s="37"/>
      <c r="BMI20" s="37"/>
      <c r="BMJ20" s="37"/>
      <c r="BMK20" s="37"/>
      <c r="BML20" s="37"/>
      <c r="BMM20" s="37"/>
      <c r="BMN20" s="37"/>
      <c r="BMO20" s="37"/>
      <c r="BMP20" s="37"/>
      <c r="BMQ20" s="37"/>
      <c r="BMR20" s="37"/>
      <c r="BMS20" s="37"/>
      <c r="BMT20" s="37"/>
      <c r="BMU20" s="37"/>
      <c r="BMV20" s="37"/>
      <c r="BMW20" s="37"/>
      <c r="BMX20" s="37"/>
      <c r="BMY20" s="37"/>
      <c r="BMZ20" s="37"/>
      <c r="BNA20" s="37"/>
      <c r="BNB20" s="37"/>
      <c r="BNC20" s="37"/>
      <c r="BND20" s="37"/>
      <c r="BNE20" s="37"/>
      <c r="BNF20" s="37"/>
      <c r="BNG20" s="37"/>
      <c r="BNH20" s="37"/>
      <c r="BNI20" s="37"/>
      <c r="BNJ20" s="37"/>
      <c r="BNK20" s="37"/>
      <c r="BNL20" s="37"/>
      <c r="BNM20" s="37"/>
      <c r="BNN20" s="37"/>
      <c r="BNO20" s="37"/>
      <c r="BNP20" s="37"/>
      <c r="BNQ20" s="37"/>
      <c r="BNR20" s="37"/>
      <c r="BNS20" s="37"/>
      <c r="BNT20" s="37"/>
      <c r="BNU20" s="37"/>
      <c r="BNV20" s="37"/>
      <c r="BNW20" s="37"/>
      <c r="BNX20" s="37"/>
      <c r="BNY20" s="37"/>
      <c r="BNZ20" s="37"/>
      <c r="BOA20" s="37"/>
      <c r="BOB20" s="37"/>
      <c r="BOC20" s="37"/>
      <c r="BOD20" s="37"/>
      <c r="BOE20" s="37"/>
      <c r="BOF20" s="37"/>
      <c r="BOG20" s="37"/>
      <c r="BOH20" s="37"/>
      <c r="BOI20" s="37"/>
      <c r="BOJ20" s="37"/>
      <c r="BOK20" s="37"/>
      <c r="BOL20" s="37"/>
      <c r="BOM20" s="37"/>
      <c r="BON20" s="37"/>
      <c r="BOO20" s="37"/>
      <c r="BOP20" s="37"/>
      <c r="BOQ20" s="37"/>
      <c r="BOR20" s="37"/>
      <c r="BOS20" s="37"/>
      <c r="BOT20" s="37"/>
      <c r="BOU20" s="37"/>
      <c r="BOV20" s="37"/>
      <c r="BOW20" s="37"/>
      <c r="BOX20" s="37"/>
      <c r="BOY20" s="37"/>
      <c r="BOZ20" s="37"/>
      <c r="BPA20" s="37"/>
      <c r="BPB20" s="37"/>
      <c r="BPC20" s="37"/>
      <c r="BPD20" s="37"/>
      <c r="BPE20" s="37"/>
      <c r="BPF20" s="37"/>
      <c r="BPG20" s="37"/>
      <c r="BPH20" s="37"/>
      <c r="BPI20" s="37"/>
      <c r="BPJ20" s="37"/>
      <c r="BPK20" s="37"/>
      <c r="BPL20" s="37"/>
      <c r="BPM20" s="37"/>
      <c r="BPN20" s="37"/>
      <c r="BPO20" s="37"/>
      <c r="BPP20" s="37"/>
      <c r="BPQ20" s="37"/>
      <c r="BPR20" s="37"/>
      <c r="BPS20" s="37"/>
      <c r="BPT20" s="37"/>
      <c r="BPU20" s="37"/>
      <c r="BPV20" s="37"/>
      <c r="BPW20" s="37"/>
      <c r="BPX20" s="37"/>
      <c r="BPY20" s="37"/>
      <c r="BPZ20" s="37"/>
      <c r="BQA20" s="37"/>
      <c r="BQB20" s="37"/>
      <c r="BQC20" s="37"/>
      <c r="BQD20" s="37"/>
      <c r="BQE20" s="37"/>
      <c r="BQF20" s="37"/>
      <c r="BQG20" s="37"/>
      <c r="BQH20" s="37"/>
      <c r="BQI20" s="37"/>
      <c r="BQJ20" s="37"/>
      <c r="BQK20" s="37"/>
      <c r="BQL20" s="37"/>
      <c r="BQM20" s="37"/>
      <c r="BQN20" s="37"/>
      <c r="BQO20" s="37"/>
      <c r="BQP20" s="37"/>
      <c r="BQQ20" s="37"/>
      <c r="BQR20" s="37"/>
      <c r="BQS20" s="37"/>
      <c r="BQT20" s="37"/>
      <c r="BQU20" s="37"/>
      <c r="BQV20" s="37"/>
      <c r="BQW20" s="37"/>
      <c r="BQX20" s="37"/>
      <c r="BQY20" s="37"/>
      <c r="BQZ20" s="37"/>
      <c r="BRA20" s="37"/>
      <c r="BRB20" s="37"/>
      <c r="BRC20" s="37"/>
      <c r="BRD20" s="37"/>
      <c r="BRE20" s="37"/>
      <c r="BRF20" s="37"/>
      <c r="BRG20" s="37"/>
      <c r="BRH20" s="37"/>
      <c r="BRI20" s="37"/>
      <c r="BRJ20" s="37"/>
      <c r="BRK20" s="37"/>
      <c r="BRL20" s="37"/>
      <c r="BRM20" s="37"/>
      <c r="BRN20" s="37"/>
      <c r="BRO20" s="37"/>
      <c r="BRP20" s="37"/>
      <c r="BRQ20" s="37"/>
      <c r="BRR20" s="37"/>
      <c r="BRS20" s="37"/>
      <c r="BRT20" s="37"/>
      <c r="BRU20" s="37"/>
      <c r="BRV20" s="37"/>
      <c r="BRW20" s="37"/>
      <c r="BRX20" s="37"/>
      <c r="BRY20" s="37"/>
      <c r="BRZ20" s="37"/>
      <c r="BSA20" s="37"/>
      <c r="BSB20" s="37"/>
      <c r="BSC20" s="37"/>
      <c r="BSD20" s="37"/>
      <c r="BSE20" s="37"/>
      <c r="BSF20" s="37"/>
      <c r="BSG20" s="37"/>
      <c r="BSH20" s="37"/>
      <c r="BSI20" s="37"/>
      <c r="BSJ20" s="37"/>
      <c r="BSK20" s="37"/>
      <c r="BSL20" s="37"/>
      <c r="BSM20" s="37"/>
      <c r="BSN20" s="37"/>
      <c r="BSO20" s="37"/>
      <c r="BSP20" s="37"/>
      <c r="BSQ20" s="37"/>
      <c r="BSR20" s="37"/>
      <c r="BSS20" s="37"/>
      <c r="BST20" s="37"/>
      <c r="BSU20" s="37"/>
      <c r="BSV20" s="37"/>
      <c r="BSW20" s="37"/>
      <c r="BSX20" s="37"/>
      <c r="BSY20" s="37"/>
      <c r="BSZ20" s="37"/>
      <c r="BTA20" s="37"/>
      <c r="BTB20" s="37"/>
      <c r="BTC20" s="37"/>
      <c r="BTD20" s="37"/>
      <c r="BTE20" s="37"/>
      <c r="BTF20" s="37"/>
      <c r="BTG20" s="37"/>
      <c r="BTH20" s="37"/>
      <c r="BTI20" s="37"/>
      <c r="BTJ20" s="37"/>
      <c r="BTK20" s="37"/>
      <c r="BTL20" s="37"/>
      <c r="BTM20" s="37"/>
      <c r="BTN20" s="37"/>
      <c r="BTO20" s="37"/>
      <c r="BTP20" s="37"/>
      <c r="BTQ20" s="37"/>
      <c r="BTR20" s="37"/>
      <c r="BTS20" s="37"/>
      <c r="BTT20" s="37"/>
      <c r="BTU20" s="37"/>
      <c r="BTV20" s="37"/>
      <c r="BTW20" s="37"/>
      <c r="BTX20" s="37"/>
      <c r="BTY20" s="37"/>
      <c r="BTZ20" s="37"/>
      <c r="BUA20" s="37"/>
      <c r="BUB20" s="37"/>
      <c r="BUC20" s="37"/>
      <c r="BUD20" s="37"/>
      <c r="BUE20" s="37"/>
      <c r="BUF20" s="37"/>
      <c r="BUG20" s="37"/>
      <c r="BUH20" s="37"/>
      <c r="BUI20" s="37"/>
      <c r="BUJ20" s="37"/>
      <c r="BUK20" s="37"/>
      <c r="BUL20" s="37"/>
      <c r="BUM20" s="37"/>
      <c r="BUN20" s="37"/>
      <c r="BUO20" s="37"/>
      <c r="BUP20" s="37"/>
      <c r="BUQ20" s="37"/>
      <c r="BUR20" s="37"/>
      <c r="BUS20" s="37"/>
      <c r="BUT20" s="37"/>
      <c r="BUU20" s="37"/>
      <c r="BUV20" s="37"/>
      <c r="BUW20" s="37"/>
      <c r="BUX20" s="37"/>
      <c r="BUY20" s="37"/>
      <c r="BUZ20" s="37"/>
      <c r="BVA20" s="37"/>
      <c r="BVB20" s="37"/>
      <c r="BVC20" s="37"/>
      <c r="BVD20" s="37"/>
      <c r="BVE20" s="37"/>
      <c r="BVF20" s="37"/>
      <c r="BVG20" s="37"/>
      <c r="BVH20" s="37"/>
      <c r="BVI20" s="37"/>
      <c r="BVJ20" s="37"/>
      <c r="BVK20" s="37"/>
      <c r="BVL20" s="37"/>
      <c r="BVM20" s="37"/>
      <c r="BVN20" s="37"/>
      <c r="BVO20" s="37"/>
      <c r="BVP20" s="37"/>
      <c r="BVQ20" s="37"/>
      <c r="BVR20" s="37"/>
      <c r="BVS20" s="37"/>
      <c r="BVT20" s="37"/>
      <c r="BVU20" s="37"/>
      <c r="BVV20" s="37"/>
      <c r="BVW20" s="37"/>
      <c r="BVX20" s="37"/>
      <c r="BVY20" s="37"/>
      <c r="BVZ20" s="37"/>
      <c r="BWA20" s="37"/>
      <c r="BWB20" s="37"/>
      <c r="BWC20" s="37"/>
      <c r="BWD20" s="37"/>
      <c r="BWE20" s="37"/>
      <c r="BWF20" s="37"/>
      <c r="BWG20" s="37"/>
      <c r="BWH20" s="37"/>
      <c r="BWI20" s="37"/>
      <c r="BWJ20" s="37"/>
      <c r="BWK20" s="37"/>
      <c r="BWL20" s="37"/>
      <c r="BWM20" s="37"/>
      <c r="BWN20" s="37"/>
      <c r="BWO20" s="37"/>
      <c r="BWP20" s="37"/>
      <c r="BWQ20" s="37"/>
      <c r="BWR20" s="37"/>
      <c r="BWS20" s="37"/>
      <c r="BWT20" s="37"/>
      <c r="BWU20" s="37"/>
      <c r="BWV20" s="37"/>
      <c r="BWW20" s="37"/>
      <c r="BWX20" s="37"/>
      <c r="BWY20" s="37"/>
      <c r="BWZ20" s="37"/>
      <c r="BXA20" s="37"/>
      <c r="BXB20" s="37"/>
      <c r="BXC20" s="37"/>
      <c r="BXD20" s="37"/>
      <c r="BXE20" s="37"/>
      <c r="BXF20" s="37"/>
      <c r="BXG20" s="37"/>
      <c r="BXH20" s="37"/>
      <c r="BXI20" s="37"/>
      <c r="BXJ20" s="37"/>
      <c r="BXK20" s="37"/>
      <c r="BXL20" s="37"/>
      <c r="BXM20" s="37"/>
      <c r="BXN20" s="37"/>
      <c r="BXO20" s="37"/>
      <c r="BXP20" s="37"/>
      <c r="BXQ20" s="37"/>
      <c r="BXR20" s="37"/>
      <c r="BXS20" s="37"/>
      <c r="BXT20" s="37"/>
      <c r="BXU20" s="37"/>
      <c r="BXV20" s="37"/>
      <c r="BXW20" s="37"/>
      <c r="BXX20" s="37"/>
      <c r="BXY20" s="37"/>
      <c r="BXZ20" s="37"/>
      <c r="BYA20" s="37"/>
      <c r="BYB20" s="37"/>
      <c r="BYC20" s="37"/>
      <c r="BYD20" s="37"/>
      <c r="BYE20" s="37"/>
      <c r="BYF20" s="37"/>
      <c r="BYG20" s="37"/>
      <c r="BYH20" s="37"/>
      <c r="BYI20" s="37"/>
      <c r="BYJ20" s="37"/>
      <c r="BYK20" s="37"/>
      <c r="BYL20" s="37"/>
      <c r="BYM20" s="37"/>
      <c r="BYN20" s="37"/>
      <c r="BYO20" s="37"/>
      <c r="BYP20" s="37"/>
      <c r="BYQ20" s="37"/>
      <c r="BYR20" s="37"/>
      <c r="BYS20" s="37"/>
      <c r="BYT20" s="37"/>
      <c r="BYU20" s="37"/>
      <c r="BYV20" s="37"/>
      <c r="BYW20" s="37"/>
      <c r="BYX20" s="37"/>
      <c r="BYY20" s="37"/>
      <c r="BYZ20" s="37"/>
      <c r="BZA20" s="37"/>
      <c r="BZB20" s="37"/>
      <c r="BZC20" s="37"/>
      <c r="BZD20" s="37"/>
      <c r="BZE20" s="37"/>
      <c r="BZF20" s="37"/>
      <c r="BZG20" s="37"/>
      <c r="BZH20" s="37"/>
      <c r="BZI20" s="37"/>
      <c r="BZJ20" s="37"/>
      <c r="BZK20" s="37"/>
      <c r="BZL20" s="37"/>
      <c r="BZM20" s="37"/>
      <c r="BZN20" s="37"/>
      <c r="BZO20" s="37"/>
      <c r="BZP20" s="37"/>
      <c r="BZQ20" s="37"/>
      <c r="BZR20" s="37"/>
      <c r="BZS20" s="37"/>
      <c r="BZT20" s="37"/>
      <c r="BZU20" s="37"/>
      <c r="BZV20" s="37"/>
      <c r="BZW20" s="37"/>
      <c r="BZX20" s="37"/>
      <c r="BZY20" s="37"/>
      <c r="BZZ20" s="37"/>
      <c r="CAA20" s="37"/>
      <c r="CAB20" s="37"/>
      <c r="CAC20" s="37"/>
      <c r="CAD20" s="37"/>
      <c r="CAE20" s="37"/>
      <c r="CAF20" s="37"/>
      <c r="CAG20" s="37"/>
      <c r="CAH20" s="37"/>
      <c r="CAI20" s="37"/>
      <c r="CAJ20" s="37"/>
      <c r="CAK20" s="37"/>
      <c r="CAL20" s="37"/>
      <c r="CAM20" s="37"/>
      <c r="CAN20" s="37"/>
      <c r="CAO20" s="37"/>
      <c r="CAP20" s="37"/>
      <c r="CAQ20" s="37"/>
      <c r="CAR20" s="37"/>
      <c r="CAS20" s="37"/>
      <c r="CAT20" s="37"/>
      <c r="CAU20" s="37"/>
      <c r="CAV20" s="37"/>
      <c r="CAW20" s="37"/>
      <c r="CAX20" s="37"/>
      <c r="CAY20" s="37"/>
      <c r="CAZ20" s="37"/>
      <c r="CBA20" s="37"/>
      <c r="CBB20" s="37"/>
      <c r="CBC20" s="37"/>
      <c r="CBD20" s="37"/>
      <c r="CBE20" s="37"/>
      <c r="CBF20" s="37"/>
      <c r="CBG20" s="37"/>
      <c r="CBH20" s="37"/>
      <c r="CBI20" s="37"/>
      <c r="CBJ20" s="37"/>
      <c r="CBK20" s="37"/>
      <c r="CBL20" s="37"/>
      <c r="CBM20" s="37"/>
      <c r="CBN20" s="37"/>
      <c r="CBO20" s="37"/>
      <c r="CBP20" s="37"/>
      <c r="CBQ20" s="37"/>
      <c r="CBR20" s="37"/>
      <c r="CBS20" s="37"/>
      <c r="CBT20" s="37"/>
      <c r="CBU20" s="37"/>
      <c r="CBV20" s="37"/>
      <c r="CBW20" s="37"/>
      <c r="CBX20" s="37"/>
      <c r="CBY20" s="37"/>
      <c r="CBZ20" s="37"/>
      <c r="CCA20" s="37"/>
      <c r="CCB20" s="37"/>
      <c r="CCC20" s="37"/>
      <c r="CCD20" s="37"/>
      <c r="CCE20" s="37"/>
      <c r="CCF20" s="37"/>
      <c r="CCG20" s="37"/>
      <c r="CCH20" s="37"/>
      <c r="CCI20" s="37"/>
      <c r="CCJ20" s="37"/>
      <c r="CCK20" s="37"/>
      <c r="CCL20" s="37"/>
      <c r="CCM20" s="37"/>
      <c r="CCN20" s="37"/>
      <c r="CCO20" s="37"/>
      <c r="CCP20" s="37"/>
      <c r="CCQ20" s="37"/>
      <c r="CCR20" s="37"/>
      <c r="CCS20" s="37"/>
      <c r="CCT20" s="37"/>
      <c r="CCU20" s="37"/>
      <c r="CCV20" s="37"/>
      <c r="CCW20" s="37"/>
      <c r="CCX20" s="37"/>
      <c r="CCY20" s="37"/>
      <c r="CCZ20" s="37"/>
      <c r="CDA20" s="37"/>
      <c r="CDB20" s="37"/>
      <c r="CDC20" s="37"/>
      <c r="CDD20" s="37"/>
      <c r="CDE20" s="37"/>
      <c r="CDF20" s="37"/>
      <c r="CDG20" s="37"/>
      <c r="CDH20" s="37"/>
      <c r="CDI20" s="37"/>
      <c r="CDJ20" s="37"/>
      <c r="CDK20" s="37"/>
      <c r="CDL20" s="37"/>
      <c r="CDM20" s="37"/>
      <c r="CDN20" s="37"/>
      <c r="CDO20" s="37"/>
      <c r="CDP20" s="37"/>
      <c r="CDQ20" s="37"/>
      <c r="CDR20" s="37"/>
      <c r="CDS20" s="37"/>
      <c r="CDT20" s="37"/>
      <c r="CDU20" s="37"/>
      <c r="CDV20" s="37"/>
      <c r="CDW20" s="37"/>
      <c r="CDX20" s="37"/>
      <c r="CDY20" s="37"/>
      <c r="CDZ20" s="37"/>
      <c r="CEA20" s="37"/>
      <c r="CEB20" s="37"/>
      <c r="CEC20" s="37"/>
      <c r="CED20" s="37"/>
      <c r="CEE20" s="37"/>
      <c r="CEF20" s="37"/>
      <c r="CEG20" s="37"/>
      <c r="CEH20" s="37"/>
      <c r="CEI20" s="37"/>
      <c r="CEJ20" s="37"/>
      <c r="CEK20" s="37"/>
      <c r="CEL20" s="37"/>
      <c r="CEM20" s="37"/>
      <c r="CEN20" s="37"/>
      <c r="CEO20" s="37"/>
      <c r="CEP20" s="37"/>
      <c r="CEQ20" s="37"/>
      <c r="CER20" s="37"/>
      <c r="CES20" s="37"/>
      <c r="CET20" s="37"/>
      <c r="CEU20" s="37"/>
      <c r="CEV20" s="37"/>
      <c r="CEW20" s="37"/>
      <c r="CEX20" s="37"/>
      <c r="CEY20" s="37"/>
      <c r="CEZ20" s="37"/>
      <c r="CFA20" s="37"/>
      <c r="CFB20" s="37"/>
      <c r="CFC20" s="37"/>
      <c r="CFD20" s="37"/>
      <c r="CFE20" s="37"/>
      <c r="CFF20" s="37"/>
      <c r="CFG20" s="37"/>
      <c r="CFH20" s="37"/>
      <c r="CFI20" s="37"/>
      <c r="CFJ20" s="37"/>
      <c r="CFK20" s="37"/>
      <c r="CFL20" s="37"/>
      <c r="CFM20" s="37"/>
      <c r="CFN20" s="37"/>
      <c r="CFO20" s="37"/>
      <c r="CFP20" s="37"/>
      <c r="CFQ20" s="37"/>
      <c r="CFR20" s="37"/>
      <c r="CFS20" s="37"/>
      <c r="CFT20" s="37"/>
      <c r="CFU20" s="37"/>
      <c r="CFV20" s="37"/>
      <c r="CFW20" s="37"/>
      <c r="CFX20" s="37"/>
      <c r="CFY20" s="37"/>
      <c r="CFZ20" s="37"/>
      <c r="CGA20" s="37"/>
      <c r="CGB20" s="37"/>
      <c r="CGC20" s="37"/>
      <c r="CGD20" s="37"/>
      <c r="CGE20" s="37"/>
      <c r="CGF20" s="37"/>
      <c r="CGG20" s="37"/>
      <c r="CGH20" s="37"/>
      <c r="CGI20" s="37"/>
      <c r="CGJ20" s="37"/>
      <c r="CGK20" s="37"/>
      <c r="CGL20" s="37"/>
      <c r="CGM20" s="37"/>
      <c r="CGN20" s="37"/>
      <c r="CGO20" s="37"/>
      <c r="CGP20" s="37"/>
      <c r="CGQ20" s="37"/>
      <c r="CGR20" s="37"/>
      <c r="CGS20" s="37"/>
      <c r="CGT20" s="37"/>
      <c r="CGU20" s="37"/>
      <c r="CGV20" s="37"/>
      <c r="CGW20" s="37"/>
      <c r="CGX20" s="37"/>
      <c r="CGY20" s="37"/>
      <c r="CGZ20" s="37"/>
      <c r="CHA20" s="37"/>
      <c r="CHB20" s="37"/>
      <c r="CHC20" s="37"/>
      <c r="CHD20" s="37"/>
      <c r="CHE20" s="37"/>
      <c r="CHF20" s="37"/>
      <c r="CHG20" s="37"/>
      <c r="CHH20" s="37"/>
      <c r="CHI20" s="37"/>
      <c r="CHJ20" s="37"/>
      <c r="CHK20" s="37"/>
      <c r="CHL20" s="37"/>
      <c r="CHM20" s="37"/>
      <c r="CHN20" s="37"/>
      <c r="CHO20" s="37"/>
      <c r="CHP20" s="37"/>
      <c r="CHQ20" s="37"/>
      <c r="CHR20" s="37"/>
      <c r="CHS20" s="37"/>
      <c r="CHT20" s="37"/>
      <c r="CHU20" s="37"/>
      <c r="CHV20" s="37"/>
      <c r="CHW20" s="37"/>
      <c r="CHX20" s="37"/>
      <c r="CHY20" s="37"/>
      <c r="CHZ20" s="37"/>
      <c r="CIA20" s="37"/>
      <c r="CIB20" s="37"/>
      <c r="CIC20" s="37"/>
      <c r="CID20" s="37"/>
      <c r="CIE20" s="37"/>
      <c r="CIF20" s="37"/>
      <c r="CIG20" s="37"/>
      <c r="CIH20" s="37"/>
      <c r="CII20" s="37"/>
      <c r="CIJ20" s="37"/>
      <c r="CIK20" s="37"/>
      <c r="CIL20" s="37"/>
      <c r="CIM20" s="37"/>
      <c r="CIN20" s="37"/>
      <c r="CIO20" s="37"/>
      <c r="CIP20" s="37"/>
      <c r="CIQ20" s="37"/>
      <c r="CIR20" s="37"/>
      <c r="CIS20" s="37"/>
      <c r="CIT20" s="37"/>
      <c r="CIU20" s="37"/>
      <c r="CIV20" s="37"/>
      <c r="CIW20" s="37"/>
      <c r="CIX20" s="37"/>
      <c r="CIY20" s="37"/>
      <c r="CIZ20" s="37"/>
      <c r="CJA20" s="37"/>
      <c r="CJB20" s="37"/>
      <c r="CJC20" s="37"/>
      <c r="CJD20" s="37"/>
      <c r="CJE20" s="37"/>
      <c r="CJF20" s="37"/>
      <c r="CJG20" s="37"/>
      <c r="CJH20" s="37"/>
      <c r="CJI20" s="37"/>
      <c r="CJJ20" s="37"/>
      <c r="CJK20" s="37"/>
      <c r="CJL20" s="37"/>
      <c r="CJM20" s="37"/>
      <c r="CJN20" s="37"/>
      <c r="CJO20" s="37"/>
      <c r="CJP20" s="37"/>
      <c r="CJQ20" s="37"/>
      <c r="CJR20" s="37"/>
      <c r="CJS20" s="37"/>
      <c r="CJT20" s="37"/>
      <c r="CJU20" s="37"/>
      <c r="CJV20" s="37"/>
      <c r="CJW20" s="37"/>
      <c r="CJX20" s="37"/>
      <c r="CJY20" s="37"/>
      <c r="CJZ20" s="37"/>
      <c r="CKA20" s="37"/>
      <c r="CKB20" s="37"/>
      <c r="CKC20" s="37"/>
      <c r="CKD20" s="37"/>
      <c r="CKE20" s="37"/>
      <c r="CKF20" s="37"/>
      <c r="CKG20" s="37"/>
      <c r="CKH20" s="37"/>
      <c r="CKI20" s="37"/>
      <c r="CKJ20" s="37"/>
      <c r="CKK20" s="37"/>
      <c r="CKL20" s="37"/>
      <c r="CKM20" s="37"/>
      <c r="CKN20" s="37"/>
      <c r="CKO20" s="37"/>
      <c r="CKP20" s="37"/>
      <c r="CKQ20" s="37"/>
      <c r="CKR20" s="37"/>
      <c r="CKS20" s="37"/>
      <c r="CKT20" s="37"/>
      <c r="CKU20" s="37"/>
      <c r="CKV20" s="37"/>
      <c r="CKW20" s="37"/>
      <c r="CKX20" s="37"/>
      <c r="CKY20" s="37"/>
      <c r="CKZ20" s="37"/>
      <c r="CLA20" s="37"/>
      <c r="CLB20" s="37"/>
      <c r="CLC20" s="37"/>
      <c r="CLD20" s="37"/>
      <c r="CLE20" s="37"/>
      <c r="CLF20" s="37"/>
      <c r="CLG20" s="37"/>
      <c r="CLH20" s="37"/>
      <c r="CLI20" s="37"/>
      <c r="CLJ20" s="37"/>
      <c r="CLK20" s="37"/>
      <c r="CLL20" s="37"/>
      <c r="CLM20" s="37"/>
      <c r="CLN20" s="37"/>
      <c r="CLO20" s="37"/>
      <c r="CLP20" s="37"/>
      <c r="CLQ20" s="37"/>
      <c r="CLR20" s="37"/>
      <c r="CLS20" s="37"/>
      <c r="CLT20" s="37"/>
      <c r="CLU20" s="37"/>
      <c r="CLV20" s="37"/>
      <c r="CLW20" s="37"/>
      <c r="CLX20" s="37"/>
      <c r="CLY20" s="37"/>
      <c r="CLZ20" s="37"/>
      <c r="CMA20" s="37"/>
      <c r="CMB20" s="37"/>
      <c r="CMC20" s="37"/>
      <c r="CMD20" s="37"/>
      <c r="CME20" s="37"/>
      <c r="CMF20" s="37"/>
      <c r="CMG20" s="37"/>
      <c r="CMH20" s="37"/>
      <c r="CMI20" s="37"/>
      <c r="CMJ20" s="37"/>
      <c r="CMK20" s="37"/>
      <c r="CML20" s="37"/>
      <c r="CMM20" s="37"/>
      <c r="CMN20" s="37"/>
      <c r="CMO20" s="37"/>
      <c r="CMP20" s="37"/>
      <c r="CMQ20" s="37"/>
      <c r="CMR20" s="37"/>
      <c r="CMS20" s="37"/>
      <c r="CMT20" s="37"/>
      <c r="CMU20" s="37"/>
      <c r="CMV20" s="37"/>
      <c r="CMW20" s="37"/>
      <c r="CMX20" s="37"/>
      <c r="CMY20" s="37"/>
      <c r="CMZ20" s="37"/>
      <c r="CNA20" s="37"/>
      <c r="CNB20" s="37"/>
      <c r="CNC20" s="37"/>
      <c r="CND20" s="37"/>
      <c r="CNE20" s="37"/>
      <c r="CNF20" s="37"/>
      <c r="CNG20" s="37"/>
      <c r="CNH20" s="37"/>
      <c r="CNI20" s="37"/>
      <c r="CNJ20" s="37"/>
      <c r="CNK20" s="37"/>
      <c r="CNL20" s="37"/>
      <c r="CNM20" s="37"/>
      <c r="CNN20" s="37"/>
      <c r="CNO20" s="37"/>
      <c r="CNP20" s="37"/>
      <c r="CNQ20" s="37"/>
      <c r="CNR20" s="37"/>
      <c r="CNS20" s="37"/>
      <c r="CNT20" s="37"/>
      <c r="CNU20" s="37"/>
      <c r="CNV20" s="37"/>
      <c r="CNW20" s="37"/>
      <c r="CNX20" s="37"/>
      <c r="CNY20" s="37"/>
      <c r="CNZ20" s="37"/>
      <c r="COA20" s="37"/>
      <c r="COB20" s="37"/>
      <c r="COC20" s="37"/>
      <c r="COD20" s="37"/>
      <c r="COE20" s="37"/>
      <c r="COF20" s="37"/>
      <c r="COG20" s="37"/>
      <c r="COH20" s="37"/>
      <c r="COI20" s="37"/>
      <c r="COJ20" s="37"/>
      <c r="COK20" s="37"/>
      <c r="COL20" s="37"/>
      <c r="COM20" s="37"/>
      <c r="CON20" s="37"/>
      <c r="COO20" s="37"/>
      <c r="COP20" s="37"/>
      <c r="COQ20" s="37"/>
      <c r="COR20" s="37"/>
      <c r="COS20" s="37"/>
      <c r="COT20" s="37"/>
      <c r="COU20" s="37"/>
      <c r="COV20" s="37"/>
      <c r="COW20" s="37"/>
      <c r="COX20" s="37"/>
      <c r="COY20" s="37"/>
      <c r="COZ20" s="37"/>
      <c r="CPA20" s="37"/>
      <c r="CPB20" s="37"/>
      <c r="CPC20" s="37"/>
      <c r="CPD20" s="37"/>
      <c r="CPE20" s="37"/>
      <c r="CPF20" s="37"/>
      <c r="CPG20" s="37"/>
      <c r="CPH20" s="37"/>
      <c r="CPI20" s="37"/>
      <c r="CPJ20" s="37"/>
      <c r="CPK20" s="37"/>
      <c r="CPL20" s="37"/>
      <c r="CPM20" s="37"/>
      <c r="CPN20" s="37"/>
      <c r="CPO20" s="37"/>
      <c r="CPP20" s="37"/>
      <c r="CPQ20" s="37"/>
      <c r="CPR20" s="37"/>
      <c r="CPS20" s="37"/>
      <c r="CPT20" s="37"/>
      <c r="CPU20" s="37"/>
      <c r="CPV20" s="37"/>
      <c r="CPW20" s="37"/>
      <c r="CPX20" s="37"/>
      <c r="CPY20" s="37"/>
      <c r="CPZ20" s="37"/>
      <c r="CQA20" s="37"/>
      <c r="CQB20" s="37"/>
      <c r="CQC20" s="37"/>
      <c r="CQD20" s="37"/>
      <c r="CQE20" s="37"/>
      <c r="CQF20" s="37"/>
      <c r="CQG20" s="37"/>
      <c r="CQH20" s="37"/>
      <c r="CQI20" s="37"/>
      <c r="CQJ20" s="37"/>
      <c r="CQK20" s="37"/>
      <c r="CQL20" s="37"/>
      <c r="CQM20" s="37"/>
      <c r="CQN20" s="37"/>
      <c r="CQO20" s="37"/>
      <c r="CQP20" s="37"/>
      <c r="CQQ20" s="37"/>
      <c r="CQR20" s="37"/>
      <c r="CQS20" s="37"/>
      <c r="CQT20" s="37"/>
      <c r="CQU20" s="37"/>
      <c r="CQV20" s="37"/>
      <c r="CQW20" s="37"/>
      <c r="CQX20" s="37"/>
      <c r="CQY20" s="37"/>
      <c r="CQZ20" s="37"/>
      <c r="CRA20" s="37"/>
      <c r="CRB20" s="37"/>
      <c r="CRC20" s="37"/>
      <c r="CRD20" s="37"/>
      <c r="CRE20" s="37"/>
      <c r="CRF20" s="37"/>
      <c r="CRG20" s="37"/>
      <c r="CRH20" s="37"/>
      <c r="CRI20" s="37"/>
      <c r="CRJ20" s="37"/>
      <c r="CRK20" s="37"/>
      <c r="CRL20" s="37"/>
      <c r="CRM20" s="37"/>
      <c r="CRN20" s="37"/>
      <c r="CRO20" s="37"/>
      <c r="CRP20" s="37"/>
      <c r="CRQ20" s="37"/>
      <c r="CRR20" s="37"/>
      <c r="CRS20" s="37"/>
      <c r="CRT20" s="37"/>
      <c r="CRU20" s="37"/>
      <c r="CRV20" s="37"/>
      <c r="CRW20" s="37"/>
      <c r="CRX20" s="37"/>
      <c r="CRY20" s="37"/>
      <c r="CRZ20" s="37"/>
      <c r="CSA20" s="37"/>
      <c r="CSB20" s="37"/>
      <c r="CSC20" s="37"/>
      <c r="CSD20" s="37"/>
      <c r="CSE20" s="37"/>
      <c r="CSF20" s="37"/>
      <c r="CSG20" s="37"/>
      <c r="CSH20" s="37"/>
      <c r="CSI20" s="37"/>
      <c r="CSJ20" s="37"/>
      <c r="CSK20" s="37"/>
      <c r="CSL20" s="37"/>
      <c r="CSM20" s="37"/>
      <c r="CSN20" s="37"/>
      <c r="CSO20" s="37"/>
      <c r="CSP20" s="37"/>
      <c r="CSQ20" s="37"/>
      <c r="CSR20" s="37"/>
      <c r="CSS20" s="37"/>
      <c r="CST20" s="37"/>
      <c r="CSU20" s="37"/>
      <c r="CSV20" s="37"/>
      <c r="CSW20" s="37"/>
      <c r="CSX20" s="37"/>
      <c r="CSY20" s="37"/>
      <c r="CSZ20" s="37"/>
      <c r="CTA20" s="37"/>
      <c r="CTB20" s="37"/>
      <c r="CTC20" s="37"/>
      <c r="CTD20" s="37"/>
      <c r="CTE20" s="37"/>
      <c r="CTF20" s="37"/>
      <c r="CTG20" s="37"/>
      <c r="CTH20" s="37"/>
      <c r="CTI20" s="37"/>
      <c r="CTJ20" s="37"/>
      <c r="CTK20" s="37"/>
      <c r="CTL20" s="37"/>
      <c r="CTM20" s="37"/>
      <c r="CTN20" s="37"/>
      <c r="CTO20" s="37"/>
      <c r="CTP20" s="37"/>
      <c r="CTQ20" s="37"/>
      <c r="CTR20" s="37"/>
      <c r="CTS20" s="37"/>
      <c r="CTT20" s="37"/>
      <c r="CTU20" s="37"/>
      <c r="CTV20" s="37"/>
      <c r="CTW20" s="37"/>
      <c r="CTX20" s="37"/>
      <c r="CTY20" s="37"/>
      <c r="CTZ20" s="37"/>
      <c r="CUA20" s="37"/>
    </row>
    <row r="21" s="41" customFormat="1" ht="22.5" spans="1:2575">
      <c r="A21" s="83" t="s">
        <v>530</v>
      </c>
      <c r="B21" s="84" t="s">
        <v>531</v>
      </c>
      <c r="C21" s="85"/>
      <c r="D21" s="198" t="s">
        <v>532</v>
      </c>
      <c r="E21" s="81"/>
      <c r="F21" s="81"/>
      <c r="G21" s="81"/>
      <c r="H21" s="86"/>
      <c r="I21" s="103"/>
      <c r="J21" s="104"/>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37"/>
      <c r="NJ21" s="37"/>
      <c r="NK21" s="37"/>
      <c r="NL21" s="37"/>
      <c r="NM21" s="37"/>
      <c r="NN21" s="37"/>
      <c r="NO21" s="37"/>
      <c r="NP21" s="37"/>
      <c r="NQ21" s="37"/>
      <c r="NR21" s="37"/>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37"/>
      <c r="SD21" s="37"/>
      <c r="SE21" s="37"/>
      <c r="SF21" s="37"/>
      <c r="SG21" s="37"/>
      <c r="SH21" s="37"/>
      <c r="SI21" s="37"/>
      <c r="SJ21" s="37"/>
      <c r="SK21" s="37"/>
      <c r="SL21" s="37"/>
      <c r="SM21" s="37"/>
      <c r="SN21" s="37"/>
      <c r="SO21" s="37"/>
      <c r="SP21" s="37"/>
      <c r="SQ21" s="37"/>
      <c r="SR21" s="37"/>
      <c r="SS21" s="37"/>
      <c r="ST21" s="37"/>
      <c r="SU21" s="37"/>
      <c r="SV21" s="37"/>
      <c r="SW21" s="37"/>
      <c r="SX21" s="37"/>
      <c r="SY21" s="37"/>
      <c r="SZ21" s="37"/>
      <c r="TA21" s="37"/>
      <c r="TB21" s="37"/>
      <c r="TC21" s="37"/>
      <c r="TD21" s="37"/>
      <c r="TE21" s="37"/>
      <c r="TF21" s="37"/>
      <c r="TG21" s="37"/>
      <c r="TH21" s="37"/>
      <c r="TI21" s="37"/>
      <c r="TJ21" s="37"/>
      <c r="TK21" s="37"/>
      <c r="TL21" s="37"/>
      <c r="TM21" s="37"/>
      <c r="TN21" s="37"/>
      <c r="TO21" s="37"/>
      <c r="TP21" s="37"/>
      <c r="TQ21" s="37"/>
      <c r="TR21" s="37"/>
      <c r="TS21" s="37"/>
      <c r="TT21" s="37"/>
      <c r="TU21" s="37"/>
      <c r="TV21" s="37"/>
      <c r="TW21" s="37"/>
      <c r="TX21" s="37"/>
      <c r="TY21" s="37"/>
      <c r="TZ21" s="37"/>
      <c r="UA21" s="37"/>
      <c r="UB21" s="37"/>
      <c r="UC21" s="37"/>
      <c r="UD21" s="37"/>
      <c r="UE21" s="37"/>
      <c r="UF21" s="37"/>
      <c r="UG21" s="37"/>
      <c r="UH21" s="37"/>
      <c r="UI21" s="37"/>
      <c r="UJ21" s="37"/>
      <c r="UK21" s="37"/>
      <c r="UL21" s="37"/>
      <c r="UM21" s="37"/>
      <c r="UN21" s="37"/>
      <c r="UO21" s="37"/>
      <c r="UP21" s="37"/>
      <c r="UQ21" s="37"/>
      <c r="UR21" s="37"/>
      <c r="US21" s="37"/>
      <c r="UT21" s="37"/>
      <c r="UU21" s="37"/>
      <c r="UV21" s="37"/>
      <c r="UW21" s="37"/>
      <c r="UX21" s="37"/>
      <c r="UY21" s="37"/>
      <c r="UZ21" s="37"/>
      <c r="VA21" s="37"/>
      <c r="VB21" s="37"/>
      <c r="VC21" s="37"/>
      <c r="VD21" s="37"/>
      <c r="VE21" s="37"/>
      <c r="VF21" s="37"/>
      <c r="VG21" s="37"/>
      <c r="VH21" s="37"/>
      <c r="VI21" s="37"/>
      <c r="VJ21" s="37"/>
      <c r="VK21" s="37"/>
      <c r="VL21" s="37"/>
      <c r="VM21" s="37"/>
      <c r="VN21" s="37"/>
      <c r="VO21" s="37"/>
      <c r="VP21" s="37"/>
      <c r="VQ21" s="37"/>
      <c r="VR21" s="37"/>
      <c r="VS21" s="37"/>
      <c r="VT21" s="37"/>
      <c r="VU21" s="37"/>
      <c r="VV21" s="37"/>
      <c r="VW21" s="37"/>
      <c r="VX21" s="37"/>
      <c r="VY21" s="37"/>
      <c r="VZ21" s="37"/>
      <c r="WA21" s="37"/>
      <c r="WB21" s="37"/>
      <c r="WC21" s="37"/>
      <c r="WD21" s="37"/>
      <c r="WE21" s="37"/>
      <c r="WF21" s="37"/>
      <c r="WG21" s="37"/>
      <c r="WH21" s="37"/>
      <c r="WI21" s="37"/>
      <c r="WJ21" s="37"/>
      <c r="WK21" s="37"/>
      <c r="WL21" s="37"/>
      <c r="WM21" s="37"/>
      <c r="WN21" s="37"/>
      <c r="WO21" s="37"/>
      <c r="WP21" s="37"/>
      <c r="WQ21" s="37"/>
      <c r="WR21" s="37"/>
      <c r="WS21" s="37"/>
      <c r="WT21" s="37"/>
      <c r="WU21" s="37"/>
      <c r="WV21" s="37"/>
      <c r="WW21" s="37"/>
      <c r="WX21" s="37"/>
      <c r="WY21" s="37"/>
      <c r="WZ21" s="37"/>
      <c r="XA21" s="37"/>
      <c r="XB21" s="37"/>
      <c r="XC21" s="37"/>
      <c r="XD21" s="37"/>
      <c r="XE21" s="37"/>
      <c r="XF21" s="37"/>
      <c r="XG21" s="37"/>
      <c r="XH21" s="37"/>
      <c r="XI21" s="37"/>
      <c r="XJ21" s="37"/>
      <c r="XK21" s="37"/>
      <c r="XL21" s="37"/>
      <c r="XM21" s="37"/>
      <c r="XN21" s="37"/>
      <c r="XO21" s="37"/>
      <c r="XP21" s="37"/>
      <c r="XQ21" s="37"/>
      <c r="XR21" s="37"/>
      <c r="XS21" s="37"/>
      <c r="XT21" s="37"/>
      <c r="XU21" s="37"/>
      <c r="XV21" s="37"/>
      <c r="XW21" s="37"/>
      <c r="XX21" s="37"/>
      <c r="XY21" s="37"/>
      <c r="XZ21" s="37"/>
      <c r="YA21" s="37"/>
      <c r="YB21" s="37"/>
      <c r="YC21" s="37"/>
      <c r="YD21" s="37"/>
      <c r="YE21" s="37"/>
      <c r="YF21" s="37"/>
      <c r="YG21" s="37"/>
      <c r="YH21" s="37"/>
      <c r="YI21" s="37"/>
      <c r="YJ21" s="37"/>
      <c r="YK21" s="37"/>
      <c r="YL21" s="37"/>
      <c r="YM21" s="37"/>
      <c r="YN21" s="37"/>
      <c r="YO21" s="37"/>
      <c r="YP21" s="37"/>
      <c r="YQ21" s="37"/>
      <c r="YR21" s="37"/>
      <c r="YS21" s="37"/>
      <c r="YT21" s="37"/>
      <c r="YU21" s="37"/>
      <c r="YV21" s="37"/>
      <c r="YW21" s="37"/>
      <c r="YX21" s="37"/>
      <c r="YY21" s="37"/>
      <c r="YZ21" s="37"/>
      <c r="ZA21" s="37"/>
      <c r="ZB21" s="37"/>
      <c r="ZC21" s="37"/>
      <c r="ZD21" s="37"/>
      <c r="ZE21" s="37"/>
      <c r="ZF21" s="37"/>
      <c r="ZG21" s="37"/>
      <c r="ZH21" s="37"/>
      <c r="ZI21" s="37"/>
      <c r="ZJ21" s="37"/>
      <c r="ZK21" s="37"/>
      <c r="ZL21" s="37"/>
      <c r="ZM21" s="37"/>
      <c r="ZN21" s="37"/>
      <c r="ZO21" s="37"/>
      <c r="ZP21" s="37"/>
      <c r="ZQ21" s="37"/>
      <c r="ZR21" s="37"/>
      <c r="ZS21" s="37"/>
      <c r="ZT21" s="37"/>
      <c r="ZU21" s="37"/>
      <c r="ZV21" s="37"/>
      <c r="ZW21" s="37"/>
      <c r="ZX21" s="37"/>
      <c r="ZY21" s="37"/>
      <c r="ZZ21" s="37"/>
      <c r="AAA21" s="37"/>
      <c r="AAB21" s="37"/>
      <c r="AAC21" s="37"/>
      <c r="AAD21" s="37"/>
      <c r="AAE21" s="37"/>
      <c r="AAF21" s="37"/>
      <c r="AAG21" s="37"/>
      <c r="AAH21" s="37"/>
      <c r="AAI21" s="37"/>
      <c r="AAJ21" s="37"/>
      <c r="AAK21" s="37"/>
      <c r="AAL21" s="37"/>
      <c r="AAM21" s="37"/>
      <c r="AAN21" s="37"/>
      <c r="AAO21" s="37"/>
      <c r="AAP21" s="37"/>
      <c r="AAQ21" s="37"/>
      <c r="AAR21" s="37"/>
      <c r="AAS21" s="37"/>
      <c r="AAT21" s="37"/>
      <c r="AAU21" s="37"/>
      <c r="AAV21" s="37"/>
      <c r="AAW21" s="37"/>
      <c r="AAX21" s="37"/>
      <c r="AAY21" s="37"/>
      <c r="AAZ21" s="37"/>
      <c r="ABA21" s="37"/>
      <c r="ABB21" s="37"/>
      <c r="ABC21" s="37"/>
      <c r="ABD21" s="37"/>
      <c r="ABE21" s="37"/>
      <c r="ABF21" s="37"/>
      <c r="ABG21" s="37"/>
      <c r="ABH21" s="37"/>
      <c r="ABI21" s="37"/>
      <c r="ABJ21" s="37"/>
      <c r="ABK21" s="37"/>
      <c r="ABL21" s="37"/>
      <c r="ABM21" s="37"/>
      <c r="ABN21" s="37"/>
      <c r="ABO21" s="37"/>
      <c r="ABP21" s="37"/>
      <c r="ABQ21" s="37"/>
      <c r="ABR21" s="37"/>
      <c r="ABS21" s="37"/>
      <c r="ABT21" s="37"/>
      <c r="ABU21" s="37"/>
      <c r="ABV21" s="37"/>
      <c r="ABW21" s="37"/>
      <c r="ABX21" s="37"/>
      <c r="ABY21" s="37"/>
      <c r="ABZ21" s="37"/>
      <c r="ACA21" s="37"/>
      <c r="ACB21" s="37"/>
      <c r="ACC21" s="37"/>
      <c r="ACD21" s="37"/>
      <c r="ACE21" s="37"/>
      <c r="ACF21" s="37"/>
      <c r="ACG21" s="37"/>
      <c r="ACH21" s="37"/>
      <c r="ACI21" s="37"/>
      <c r="ACJ21" s="37"/>
      <c r="ACK21" s="37"/>
      <c r="ACL21" s="37"/>
      <c r="ACM21" s="37"/>
      <c r="ACN21" s="37"/>
      <c r="ACO21" s="37"/>
      <c r="ACP21" s="37"/>
      <c r="ACQ21" s="37"/>
      <c r="ACR21" s="37"/>
      <c r="ACS21" s="37"/>
      <c r="ACT21" s="37"/>
      <c r="ACU21" s="37"/>
      <c r="ACV21" s="37"/>
      <c r="ACW21" s="37"/>
      <c r="ACX21" s="37"/>
      <c r="ACY21" s="37"/>
      <c r="ACZ21" s="37"/>
      <c r="ADA21" s="37"/>
      <c r="ADB21" s="37"/>
      <c r="ADC21" s="37"/>
      <c r="ADD21" s="37"/>
      <c r="ADE21" s="37"/>
      <c r="ADF21" s="37"/>
      <c r="ADG21" s="37"/>
      <c r="ADH21" s="37"/>
      <c r="ADI21" s="37"/>
      <c r="ADJ21" s="37"/>
      <c r="ADK21" s="37"/>
      <c r="ADL21" s="37"/>
      <c r="ADM21" s="37"/>
      <c r="ADN21" s="37"/>
      <c r="ADO21" s="37"/>
      <c r="ADP21" s="37"/>
      <c r="ADQ21" s="37"/>
      <c r="ADR21" s="37"/>
      <c r="ADS21" s="37"/>
      <c r="ADT21" s="37"/>
      <c r="ADU21" s="37"/>
      <c r="ADV21" s="37"/>
      <c r="ADW21" s="37"/>
      <c r="ADX21" s="37"/>
      <c r="ADY21" s="37"/>
      <c r="ADZ21" s="37"/>
      <c r="AEA21" s="37"/>
      <c r="AEB21" s="37"/>
      <c r="AEC21" s="37"/>
      <c r="AED21" s="37"/>
      <c r="AEE21" s="37"/>
      <c r="AEF21" s="37"/>
      <c r="AEG21" s="37"/>
      <c r="AEH21" s="37"/>
      <c r="AEI21" s="37"/>
      <c r="AEJ21" s="37"/>
      <c r="AEK21" s="37"/>
      <c r="AEL21" s="37"/>
      <c r="AEM21" s="37"/>
      <c r="AEN21" s="37"/>
      <c r="AEO21" s="37"/>
      <c r="AEP21" s="37"/>
      <c r="AEQ21" s="37"/>
      <c r="AER21" s="37"/>
      <c r="AES21" s="37"/>
      <c r="AET21" s="37"/>
      <c r="AEU21" s="37"/>
      <c r="AEV21" s="37"/>
      <c r="AEW21" s="37"/>
      <c r="AEX21" s="37"/>
      <c r="AEY21" s="37"/>
      <c r="AEZ21" s="37"/>
      <c r="AFA21" s="37"/>
      <c r="AFB21" s="37"/>
      <c r="AFC21" s="37"/>
      <c r="AFD21" s="37"/>
      <c r="AFE21" s="37"/>
      <c r="AFF21" s="37"/>
      <c r="AFG21" s="37"/>
      <c r="AFH21" s="37"/>
      <c r="AFI21" s="37"/>
      <c r="AFJ21" s="37"/>
      <c r="AFK21" s="37"/>
      <c r="AFL21" s="37"/>
      <c r="AFM21" s="37"/>
      <c r="AFN21" s="37"/>
      <c r="AFO21" s="37"/>
      <c r="AFP21" s="37"/>
      <c r="AFQ21" s="37"/>
      <c r="AFR21" s="37"/>
      <c r="AFS21" s="37"/>
      <c r="AFT21" s="37"/>
      <c r="AFU21" s="37"/>
      <c r="AFV21" s="37"/>
      <c r="AFW21" s="37"/>
      <c r="AFX21" s="37"/>
      <c r="AFY21" s="37"/>
      <c r="AFZ21" s="37"/>
      <c r="AGA21" s="37"/>
      <c r="AGB21" s="37"/>
      <c r="AGC21" s="37"/>
      <c r="AGD21" s="37"/>
      <c r="AGE21" s="37"/>
      <c r="AGF21" s="37"/>
      <c r="AGG21" s="37"/>
      <c r="AGH21" s="37"/>
      <c r="AGI21" s="37"/>
      <c r="AGJ21" s="37"/>
      <c r="AGK21" s="37"/>
      <c r="AGL21" s="37"/>
      <c r="AGM21" s="37"/>
      <c r="AGN21" s="37"/>
      <c r="AGO21" s="37"/>
      <c r="AGP21" s="37"/>
      <c r="AGQ21" s="37"/>
      <c r="AGR21" s="37"/>
      <c r="AGS21" s="37"/>
      <c r="AGT21" s="37"/>
      <c r="AGU21" s="37"/>
      <c r="AGV21" s="37"/>
      <c r="AGW21" s="37"/>
      <c r="AGX21" s="37"/>
      <c r="AGY21" s="37"/>
      <c r="AGZ21" s="37"/>
      <c r="AHA21" s="37"/>
      <c r="AHB21" s="37"/>
      <c r="AHC21" s="37"/>
      <c r="AHD21" s="37"/>
      <c r="AHE21" s="37"/>
      <c r="AHF21" s="37"/>
      <c r="AHG21" s="37"/>
      <c r="AHH21" s="37"/>
      <c r="AHI21" s="37"/>
      <c r="AHJ21" s="37"/>
      <c r="AHK21" s="37"/>
      <c r="AHL21" s="37"/>
      <c r="AHM21" s="37"/>
      <c r="AHN21" s="37"/>
      <c r="AHO21" s="37"/>
      <c r="AHP21" s="37"/>
      <c r="AHQ21" s="37"/>
      <c r="AHR21" s="37"/>
      <c r="AHS21" s="37"/>
      <c r="AHT21" s="37"/>
      <c r="AHU21" s="37"/>
      <c r="AHV21" s="37"/>
      <c r="AHW21" s="37"/>
      <c r="AHX21" s="37"/>
      <c r="AHY21" s="37"/>
      <c r="AHZ21" s="37"/>
      <c r="AIA21" s="37"/>
      <c r="AIB21" s="37"/>
      <c r="AIC21" s="37"/>
      <c r="AID21" s="37"/>
      <c r="AIE21" s="37"/>
      <c r="AIF21" s="37"/>
      <c r="AIG21" s="37"/>
      <c r="AIH21" s="37"/>
      <c r="AII21" s="37"/>
      <c r="AIJ21" s="37"/>
      <c r="AIK21" s="37"/>
      <c r="AIL21" s="37"/>
      <c r="AIM21" s="37"/>
      <c r="AIN21" s="37"/>
      <c r="AIO21" s="37"/>
      <c r="AIP21" s="37"/>
      <c r="AIQ21" s="37"/>
      <c r="AIR21" s="37"/>
      <c r="AIS21" s="37"/>
      <c r="AIT21" s="37"/>
      <c r="AIU21" s="37"/>
      <c r="AIV21" s="37"/>
      <c r="AIW21" s="37"/>
      <c r="AIX21" s="37"/>
      <c r="AIY21" s="37"/>
      <c r="AIZ21" s="37"/>
      <c r="AJA21" s="37"/>
      <c r="AJB21" s="37"/>
      <c r="AJC21" s="37"/>
      <c r="AJD21" s="37"/>
      <c r="AJE21" s="37"/>
      <c r="AJF21" s="37"/>
      <c r="AJG21" s="37"/>
      <c r="AJH21" s="37"/>
      <c r="AJI21" s="37"/>
      <c r="AJJ21" s="37"/>
      <c r="AJK21" s="37"/>
      <c r="AJL21" s="37"/>
      <c r="AJM21" s="37"/>
      <c r="AJN21" s="37"/>
      <c r="AJO21" s="37"/>
      <c r="AJP21" s="37"/>
      <c r="AJQ21" s="37"/>
      <c r="AJR21" s="37"/>
      <c r="AJS21" s="37"/>
      <c r="AJT21" s="37"/>
      <c r="AJU21" s="37"/>
      <c r="AJV21" s="37"/>
      <c r="AJW21" s="37"/>
      <c r="AJX21" s="37"/>
      <c r="AJY21" s="37"/>
      <c r="AJZ21" s="37"/>
      <c r="AKA21" s="37"/>
      <c r="AKB21" s="37"/>
      <c r="AKC21" s="37"/>
      <c r="AKD21" s="37"/>
      <c r="AKE21" s="37"/>
      <c r="AKF21" s="37"/>
      <c r="AKG21" s="37"/>
      <c r="AKH21" s="37"/>
      <c r="AKI21" s="37"/>
      <c r="AKJ21" s="37"/>
      <c r="AKK21" s="37"/>
      <c r="AKL21" s="37"/>
      <c r="AKM21" s="37"/>
      <c r="AKN21" s="37"/>
      <c r="AKO21" s="37"/>
      <c r="AKP21" s="37"/>
      <c r="AKQ21" s="37"/>
      <c r="AKR21" s="37"/>
      <c r="AKS21" s="37"/>
      <c r="AKT21" s="37"/>
      <c r="AKU21" s="37"/>
      <c r="AKV21" s="37"/>
      <c r="AKW21" s="37"/>
      <c r="AKX21" s="37"/>
      <c r="AKY21" s="37"/>
      <c r="AKZ21" s="37"/>
      <c r="ALA21" s="37"/>
      <c r="ALB21" s="37"/>
      <c r="ALC21" s="37"/>
      <c r="ALD21" s="37"/>
      <c r="ALE21" s="37"/>
      <c r="ALF21" s="37"/>
      <c r="ALG21" s="37"/>
      <c r="ALH21" s="37"/>
      <c r="ALI21" s="37"/>
      <c r="ALJ21" s="37"/>
      <c r="ALK21" s="37"/>
      <c r="ALL21" s="37"/>
      <c r="ALM21" s="37"/>
      <c r="ALN21" s="37"/>
      <c r="ALO21" s="37"/>
      <c r="ALP21" s="37"/>
      <c r="ALQ21" s="37"/>
      <c r="ALR21" s="37"/>
      <c r="ALS21" s="37"/>
      <c r="ALT21" s="37"/>
      <c r="ALU21" s="37"/>
      <c r="ALV21" s="37"/>
      <c r="ALW21" s="37"/>
      <c r="ALX21" s="37"/>
      <c r="ALY21" s="37"/>
      <c r="ALZ21" s="37"/>
      <c r="AMA21" s="37"/>
      <c r="AMB21" s="37"/>
      <c r="AMC21" s="37"/>
      <c r="AMD21" s="37"/>
      <c r="AME21" s="37"/>
      <c r="AMF21" s="37"/>
      <c r="AMG21" s="37"/>
      <c r="AMH21" s="37"/>
      <c r="AMI21" s="37"/>
      <c r="AMJ21" s="37"/>
      <c r="AMK21" s="37"/>
      <c r="AML21" s="37"/>
      <c r="AMM21" s="37"/>
      <c r="AMN21" s="37"/>
      <c r="AMO21" s="37"/>
      <c r="AMP21" s="37"/>
      <c r="AMQ21" s="37"/>
      <c r="AMR21" s="37"/>
      <c r="AMS21" s="37"/>
      <c r="AMT21" s="37"/>
      <c r="AMU21" s="37"/>
      <c r="AMV21" s="37"/>
      <c r="AMW21" s="37"/>
      <c r="AMX21" s="37"/>
      <c r="AMY21" s="37"/>
      <c r="AMZ21" s="37"/>
      <c r="ANA21" s="37"/>
      <c r="ANB21" s="37"/>
      <c r="ANC21" s="37"/>
      <c r="AND21" s="37"/>
      <c r="ANE21" s="37"/>
      <c r="ANF21" s="37"/>
      <c r="ANG21" s="37"/>
      <c r="ANH21" s="37"/>
      <c r="ANI21" s="37"/>
      <c r="ANJ21" s="37"/>
      <c r="ANK21" s="37"/>
      <c r="ANL21" s="37"/>
      <c r="ANM21" s="37"/>
      <c r="ANN21" s="37"/>
      <c r="ANO21" s="37"/>
      <c r="ANP21" s="37"/>
      <c r="ANQ21" s="37"/>
      <c r="ANR21" s="37"/>
      <c r="ANS21" s="37"/>
      <c r="ANT21" s="37"/>
      <c r="ANU21" s="37"/>
      <c r="ANV21" s="37"/>
      <c r="ANW21" s="37"/>
      <c r="ANX21" s="37"/>
      <c r="ANY21" s="37"/>
      <c r="ANZ21" s="37"/>
      <c r="AOA21" s="37"/>
      <c r="AOB21" s="37"/>
      <c r="AOC21" s="37"/>
      <c r="AOD21" s="37"/>
      <c r="AOE21" s="37"/>
      <c r="AOF21" s="37"/>
      <c r="AOG21" s="37"/>
      <c r="AOH21" s="37"/>
      <c r="AOI21" s="37"/>
      <c r="AOJ21" s="37"/>
      <c r="AOK21" s="37"/>
      <c r="AOL21" s="37"/>
      <c r="AOM21" s="37"/>
      <c r="AON21" s="37"/>
      <c r="AOO21" s="37"/>
      <c r="AOP21" s="37"/>
      <c r="AOQ21" s="37"/>
      <c r="AOR21" s="37"/>
      <c r="AOS21" s="37"/>
      <c r="AOT21" s="37"/>
      <c r="AOU21" s="37"/>
      <c r="AOV21" s="37"/>
      <c r="AOW21" s="37"/>
      <c r="AOX21" s="37"/>
      <c r="AOY21" s="37"/>
      <c r="AOZ21" s="37"/>
      <c r="APA21" s="37"/>
      <c r="APB21" s="37"/>
      <c r="APC21" s="37"/>
      <c r="APD21" s="37"/>
      <c r="APE21" s="37"/>
      <c r="APF21" s="37"/>
      <c r="APG21" s="37"/>
      <c r="APH21" s="37"/>
      <c r="API21" s="37"/>
      <c r="APJ21" s="37"/>
      <c r="APK21" s="37"/>
      <c r="APL21" s="37"/>
      <c r="APM21" s="37"/>
      <c r="APN21" s="37"/>
      <c r="APO21" s="37"/>
      <c r="APP21" s="37"/>
      <c r="APQ21" s="37"/>
      <c r="APR21" s="37"/>
      <c r="APS21" s="37"/>
      <c r="APT21" s="37"/>
      <c r="APU21" s="37"/>
      <c r="APV21" s="37"/>
      <c r="APW21" s="37"/>
      <c r="APX21" s="37"/>
      <c r="APY21" s="37"/>
      <c r="APZ21" s="37"/>
      <c r="AQA21" s="37"/>
      <c r="AQB21" s="37"/>
      <c r="AQC21" s="37"/>
      <c r="AQD21" s="37"/>
      <c r="AQE21" s="37"/>
      <c r="AQF21" s="37"/>
      <c r="AQG21" s="37"/>
      <c r="AQH21" s="37"/>
      <c r="AQI21" s="37"/>
      <c r="AQJ21" s="37"/>
      <c r="AQK21" s="37"/>
      <c r="AQL21" s="37"/>
      <c r="AQM21" s="37"/>
      <c r="AQN21" s="37"/>
      <c r="AQO21" s="37"/>
      <c r="AQP21" s="37"/>
      <c r="AQQ21" s="37"/>
      <c r="AQR21" s="37"/>
      <c r="AQS21" s="37"/>
      <c r="AQT21" s="37"/>
      <c r="AQU21" s="37"/>
      <c r="AQV21" s="37"/>
      <c r="AQW21" s="37"/>
      <c r="AQX21" s="37"/>
      <c r="AQY21" s="37"/>
      <c r="AQZ21" s="37"/>
      <c r="ARA21" s="37"/>
      <c r="ARB21" s="37"/>
      <c r="ARC21" s="37"/>
      <c r="ARD21" s="37"/>
      <c r="ARE21" s="37"/>
      <c r="ARF21" s="37"/>
      <c r="ARG21" s="37"/>
      <c r="ARH21" s="37"/>
      <c r="ARI21" s="37"/>
      <c r="ARJ21" s="37"/>
      <c r="ARK21" s="37"/>
      <c r="ARL21" s="37"/>
      <c r="ARM21" s="37"/>
      <c r="ARN21" s="37"/>
      <c r="ARO21" s="37"/>
      <c r="ARP21" s="37"/>
      <c r="ARQ21" s="37"/>
      <c r="ARR21" s="37"/>
      <c r="ARS21" s="37"/>
      <c r="ART21" s="37"/>
      <c r="ARU21" s="37"/>
      <c r="ARV21" s="37"/>
      <c r="ARW21" s="37"/>
      <c r="ARX21" s="37"/>
      <c r="ARY21" s="37"/>
      <c r="ARZ21" s="37"/>
      <c r="ASA21" s="37"/>
      <c r="ASB21" s="37"/>
      <c r="ASC21" s="37"/>
      <c r="ASD21" s="37"/>
      <c r="ASE21" s="37"/>
      <c r="ASF21" s="37"/>
      <c r="ASG21" s="37"/>
      <c r="ASH21" s="37"/>
      <c r="ASI21" s="37"/>
      <c r="ASJ21" s="37"/>
      <c r="ASK21" s="37"/>
      <c r="ASL21" s="37"/>
      <c r="ASM21" s="37"/>
      <c r="ASN21" s="37"/>
      <c r="ASO21" s="37"/>
      <c r="ASP21" s="37"/>
      <c r="ASQ21" s="37"/>
      <c r="ASR21" s="37"/>
      <c r="ASS21" s="37"/>
      <c r="AST21" s="37"/>
      <c r="ASU21" s="37"/>
      <c r="ASV21" s="37"/>
      <c r="ASW21" s="37"/>
      <c r="ASX21" s="37"/>
      <c r="ASY21" s="37"/>
      <c r="ASZ21" s="37"/>
      <c r="ATA21" s="37"/>
      <c r="ATB21" s="37"/>
      <c r="ATC21" s="37"/>
      <c r="ATD21" s="37"/>
      <c r="ATE21" s="37"/>
      <c r="ATF21" s="37"/>
      <c r="ATG21" s="37"/>
      <c r="ATH21" s="37"/>
      <c r="ATI21" s="37"/>
      <c r="ATJ21" s="37"/>
      <c r="ATK21" s="37"/>
      <c r="ATL21" s="37"/>
      <c r="ATM21" s="37"/>
      <c r="ATN21" s="37"/>
      <c r="ATO21" s="37"/>
      <c r="ATP21" s="37"/>
      <c r="ATQ21" s="37"/>
      <c r="ATR21" s="37"/>
      <c r="ATS21" s="37"/>
      <c r="ATT21" s="37"/>
      <c r="ATU21" s="37"/>
      <c r="ATV21" s="37"/>
      <c r="ATW21" s="37"/>
      <c r="ATX21" s="37"/>
      <c r="ATY21" s="37"/>
      <c r="ATZ21" s="37"/>
      <c r="AUA21" s="37"/>
      <c r="AUB21" s="37"/>
      <c r="AUC21" s="37"/>
      <c r="AUD21" s="37"/>
      <c r="AUE21" s="37"/>
      <c r="AUF21" s="37"/>
      <c r="AUG21" s="37"/>
      <c r="AUH21" s="37"/>
      <c r="AUI21" s="37"/>
      <c r="AUJ21" s="37"/>
      <c r="AUK21" s="37"/>
      <c r="AUL21" s="37"/>
      <c r="AUM21" s="37"/>
      <c r="AUN21" s="37"/>
      <c r="AUO21" s="37"/>
      <c r="AUP21" s="37"/>
      <c r="AUQ21" s="37"/>
      <c r="AUR21" s="37"/>
      <c r="AUS21" s="37"/>
      <c r="AUT21" s="37"/>
      <c r="AUU21" s="37"/>
      <c r="AUV21" s="37"/>
      <c r="AUW21" s="37"/>
      <c r="AUX21" s="37"/>
      <c r="AUY21" s="37"/>
      <c r="AUZ21" s="37"/>
      <c r="AVA21" s="37"/>
      <c r="AVB21" s="37"/>
      <c r="AVC21" s="37"/>
      <c r="AVD21" s="37"/>
      <c r="AVE21" s="37"/>
      <c r="AVF21" s="37"/>
      <c r="AVG21" s="37"/>
      <c r="AVH21" s="37"/>
      <c r="AVI21" s="37"/>
      <c r="AVJ21" s="37"/>
      <c r="AVK21" s="37"/>
      <c r="AVL21" s="37"/>
      <c r="AVM21" s="37"/>
      <c r="AVN21" s="37"/>
      <c r="AVO21" s="37"/>
      <c r="AVP21" s="37"/>
      <c r="AVQ21" s="37"/>
      <c r="AVR21" s="37"/>
      <c r="AVS21" s="37"/>
      <c r="AVT21" s="37"/>
      <c r="AVU21" s="37"/>
      <c r="AVV21" s="37"/>
      <c r="AVW21" s="37"/>
      <c r="AVX21" s="37"/>
      <c r="AVY21" s="37"/>
      <c r="AVZ21" s="37"/>
      <c r="AWA21" s="37"/>
      <c r="AWB21" s="37"/>
      <c r="AWC21" s="37"/>
      <c r="AWD21" s="37"/>
      <c r="AWE21" s="37"/>
      <c r="AWF21" s="37"/>
      <c r="AWG21" s="37"/>
      <c r="AWH21" s="37"/>
      <c r="AWI21" s="37"/>
      <c r="AWJ21" s="37"/>
      <c r="AWK21" s="37"/>
      <c r="AWL21" s="37"/>
      <c r="AWM21" s="37"/>
      <c r="AWN21" s="37"/>
      <c r="AWO21" s="37"/>
      <c r="AWP21" s="37"/>
      <c r="AWQ21" s="37"/>
      <c r="AWR21" s="37"/>
      <c r="AWS21" s="37"/>
      <c r="AWT21" s="37"/>
      <c r="AWU21" s="37"/>
      <c r="AWV21" s="37"/>
      <c r="AWW21" s="37"/>
      <c r="AWX21" s="37"/>
      <c r="AWY21" s="37"/>
      <c r="AWZ21" s="37"/>
      <c r="AXA21" s="37"/>
      <c r="AXB21" s="37"/>
      <c r="AXC21" s="37"/>
      <c r="AXD21" s="37"/>
      <c r="AXE21" s="37"/>
      <c r="AXF21" s="37"/>
      <c r="AXG21" s="37"/>
      <c r="AXH21" s="37"/>
      <c r="AXI21" s="37"/>
      <c r="AXJ21" s="37"/>
      <c r="AXK21" s="37"/>
      <c r="AXL21" s="37"/>
      <c r="AXM21" s="37"/>
      <c r="AXN21" s="37"/>
      <c r="AXO21" s="37"/>
      <c r="AXP21" s="37"/>
      <c r="AXQ21" s="37"/>
      <c r="AXR21" s="37"/>
      <c r="AXS21" s="37"/>
      <c r="AXT21" s="37"/>
      <c r="AXU21" s="37"/>
      <c r="AXV21" s="37"/>
      <c r="AXW21" s="37"/>
      <c r="AXX21" s="37"/>
      <c r="AXY21" s="37"/>
      <c r="AXZ21" s="37"/>
      <c r="AYA21" s="37"/>
      <c r="AYB21" s="37"/>
      <c r="AYC21" s="37"/>
      <c r="AYD21" s="37"/>
      <c r="AYE21" s="37"/>
      <c r="AYF21" s="37"/>
      <c r="AYG21" s="37"/>
      <c r="AYH21" s="37"/>
      <c r="AYI21" s="37"/>
      <c r="AYJ21" s="37"/>
      <c r="AYK21" s="37"/>
      <c r="AYL21" s="37"/>
      <c r="AYM21" s="37"/>
      <c r="AYN21" s="37"/>
      <c r="AYO21" s="37"/>
      <c r="AYP21" s="37"/>
      <c r="AYQ21" s="37"/>
      <c r="AYR21" s="37"/>
      <c r="AYS21" s="37"/>
      <c r="AYT21" s="37"/>
      <c r="AYU21" s="37"/>
      <c r="AYV21" s="37"/>
      <c r="AYW21" s="37"/>
      <c r="AYX21" s="37"/>
      <c r="AYY21" s="37"/>
      <c r="AYZ21" s="37"/>
      <c r="AZA21" s="37"/>
      <c r="AZB21" s="37"/>
      <c r="AZC21" s="37"/>
      <c r="AZD21" s="37"/>
      <c r="AZE21" s="37"/>
      <c r="AZF21" s="37"/>
      <c r="AZG21" s="37"/>
      <c r="AZH21" s="37"/>
      <c r="AZI21" s="37"/>
      <c r="AZJ21" s="37"/>
      <c r="AZK21" s="37"/>
      <c r="AZL21" s="37"/>
      <c r="AZM21" s="37"/>
      <c r="AZN21" s="37"/>
      <c r="AZO21" s="37"/>
      <c r="AZP21" s="37"/>
      <c r="AZQ21" s="37"/>
      <c r="AZR21" s="37"/>
      <c r="AZS21" s="37"/>
      <c r="AZT21" s="37"/>
      <c r="AZU21" s="37"/>
      <c r="AZV21" s="37"/>
      <c r="AZW21" s="37"/>
      <c r="AZX21" s="37"/>
      <c r="AZY21" s="37"/>
      <c r="AZZ21" s="37"/>
      <c r="BAA21" s="37"/>
      <c r="BAB21" s="37"/>
      <c r="BAC21" s="37"/>
      <c r="BAD21" s="37"/>
      <c r="BAE21" s="37"/>
      <c r="BAF21" s="37"/>
      <c r="BAG21" s="37"/>
      <c r="BAH21" s="37"/>
      <c r="BAI21" s="37"/>
      <c r="BAJ21" s="37"/>
      <c r="BAK21" s="37"/>
      <c r="BAL21" s="37"/>
      <c r="BAM21" s="37"/>
      <c r="BAN21" s="37"/>
      <c r="BAO21" s="37"/>
      <c r="BAP21" s="37"/>
      <c r="BAQ21" s="37"/>
      <c r="BAR21" s="37"/>
      <c r="BAS21" s="37"/>
      <c r="BAT21" s="37"/>
      <c r="BAU21" s="37"/>
      <c r="BAV21" s="37"/>
      <c r="BAW21" s="37"/>
      <c r="BAX21" s="37"/>
      <c r="BAY21" s="37"/>
      <c r="BAZ21" s="37"/>
      <c r="BBA21" s="37"/>
      <c r="BBB21" s="37"/>
      <c r="BBC21" s="37"/>
      <c r="BBD21" s="37"/>
      <c r="BBE21" s="37"/>
      <c r="BBF21" s="37"/>
      <c r="BBG21" s="37"/>
      <c r="BBH21" s="37"/>
      <c r="BBI21" s="37"/>
      <c r="BBJ21" s="37"/>
      <c r="BBK21" s="37"/>
      <c r="BBL21" s="37"/>
      <c r="BBM21" s="37"/>
      <c r="BBN21" s="37"/>
      <c r="BBO21" s="37"/>
      <c r="BBP21" s="37"/>
      <c r="BBQ21" s="37"/>
      <c r="BBR21" s="37"/>
      <c r="BBS21" s="37"/>
      <c r="BBT21" s="37"/>
      <c r="BBU21" s="37"/>
      <c r="BBV21" s="37"/>
      <c r="BBW21" s="37"/>
      <c r="BBX21" s="37"/>
      <c r="BBY21" s="37"/>
      <c r="BBZ21" s="37"/>
      <c r="BCA21" s="37"/>
      <c r="BCB21" s="37"/>
      <c r="BCC21" s="37"/>
      <c r="BCD21" s="37"/>
      <c r="BCE21" s="37"/>
      <c r="BCF21" s="37"/>
      <c r="BCG21" s="37"/>
      <c r="BCH21" s="37"/>
      <c r="BCI21" s="37"/>
      <c r="BCJ21" s="37"/>
      <c r="BCK21" s="37"/>
      <c r="BCL21" s="37"/>
      <c r="BCM21" s="37"/>
      <c r="BCN21" s="37"/>
      <c r="BCO21" s="37"/>
      <c r="BCP21" s="37"/>
      <c r="BCQ21" s="37"/>
      <c r="BCR21" s="37"/>
      <c r="BCS21" s="37"/>
      <c r="BCT21" s="37"/>
      <c r="BCU21" s="37"/>
      <c r="BCV21" s="37"/>
      <c r="BCW21" s="37"/>
      <c r="BCX21" s="37"/>
      <c r="BCY21" s="37"/>
      <c r="BCZ21" s="37"/>
      <c r="BDA21" s="37"/>
      <c r="BDB21" s="37"/>
      <c r="BDC21" s="37"/>
      <c r="BDD21" s="37"/>
      <c r="BDE21" s="37"/>
      <c r="BDF21" s="37"/>
      <c r="BDG21" s="37"/>
      <c r="BDH21" s="37"/>
      <c r="BDI21" s="37"/>
      <c r="BDJ21" s="37"/>
      <c r="BDK21" s="37"/>
      <c r="BDL21" s="37"/>
      <c r="BDM21" s="37"/>
      <c r="BDN21" s="37"/>
      <c r="BDO21" s="37"/>
      <c r="BDP21" s="37"/>
      <c r="BDQ21" s="37"/>
      <c r="BDR21" s="37"/>
      <c r="BDS21" s="37"/>
      <c r="BDT21" s="37"/>
      <c r="BDU21" s="37"/>
      <c r="BDV21" s="37"/>
      <c r="BDW21" s="37"/>
      <c r="BDX21" s="37"/>
      <c r="BDY21" s="37"/>
      <c r="BDZ21" s="37"/>
      <c r="BEA21" s="37"/>
      <c r="BEB21" s="37"/>
      <c r="BEC21" s="37"/>
      <c r="BED21" s="37"/>
      <c r="BEE21" s="37"/>
      <c r="BEF21" s="37"/>
      <c r="BEG21" s="37"/>
      <c r="BEH21" s="37"/>
      <c r="BEI21" s="37"/>
      <c r="BEJ21" s="37"/>
      <c r="BEK21" s="37"/>
      <c r="BEL21" s="37"/>
      <c r="BEM21" s="37"/>
      <c r="BEN21" s="37"/>
      <c r="BEO21" s="37"/>
      <c r="BEP21" s="37"/>
      <c r="BEQ21" s="37"/>
      <c r="BER21" s="37"/>
      <c r="BES21" s="37"/>
      <c r="BET21" s="37"/>
      <c r="BEU21" s="37"/>
      <c r="BEV21" s="37"/>
      <c r="BEW21" s="37"/>
      <c r="BEX21" s="37"/>
      <c r="BEY21" s="37"/>
      <c r="BEZ21" s="37"/>
      <c r="BFA21" s="37"/>
      <c r="BFB21" s="37"/>
      <c r="BFC21" s="37"/>
      <c r="BFD21" s="37"/>
      <c r="BFE21" s="37"/>
      <c r="BFF21" s="37"/>
      <c r="BFG21" s="37"/>
      <c r="BFH21" s="37"/>
      <c r="BFI21" s="37"/>
      <c r="BFJ21" s="37"/>
      <c r="BFK21" s="37"/>
      <c r="BFL21" s="37"/>
      <c r="BFM21" s="37"/>
      <c r="BFN21" s="37"/>
      <c r="BFO21" s="37"/>
      <c r="BFP21" s="37"/>
      <c r="BFQ21" s="37"/>
      <c r="BFR21" s="37"/>
      <c r="BFS21" s="37"/>
      <c r="BFT21" s="37"/>
      <c r="BFU21" s="37"/>
      <c r="BFV21" s="37"/>
      <c r="BFW21" s="37"/>
      <c r="BFX21" s="37"/>
      <c r="BFY21" s="37"/>
      <c r="BFZ21" s="37"/>
      <c r="BGA21" s="37"/>
      <c r="BGB21" s="37"/>
      <c r="BGC21" s="37"/>
      <c r="BGD21" s="37"/>
      <c r="BGE21" s="37"/>
      <c r="BGF21" s="37"/>
      <c r="BGG21" s="37"/>
      <c r="BGH21" s="37"/>
      <c r="BGI21" s="37"/>
      <c r="BGJ21" s="37"/>
      <c r="BGK21" s="37"/>
      <c r="BGL21" s="37"/>
      <c r="BGM21" s="37"/>
      <c r="BGN21" s="37"/>
      <c r="BGO21" s="37"/>
      <c r="BGP21" s="37"/>
      <c r="BGQ21" s="37"/>
      <c r="BGR21" s="37"/>
      <c r="BGS21" s="37"/>
      <c r="BGT21" s="37"/>
      <c r="BGU21" s="37"/>
      <c r="BGV21" s="37"/>
      <c r="BGW21" s="37"/>
      <c r="BGX21" s="37"/>
      <c r="BGY21" s="37"/>
      <c r="BGZ21" s="37"/>
      <c r="BHA21" s="37"/>
      <c r="BHB21" s="37"/>
      <c r="BHC21" s="37"/>
      <c r="BHD21" s="37"/>
      <c r="BHE21" s="37"/>
      <c r="BHF21" s="37"/>
      <c r="BHG21" s="37"/>
      <c r="BHH21" s="37"/>
      <c r="BHI21" s="37"/>
      <c r="BHJ21" s="37"/>
      <c r="BHK21" s="37"/>
      <c r="BHL21" s="37"/>
      <c r="BHM21" s="37"/>
      <c r="BHN21" s="37"/>
      <c r="BHO21" s="37"/>
      <c r="BHP21" s="37"/>
      <c r="BHQ21" s="37"/>
      <c r="BHR21" s="37"/>
      <c r="BHS21" s="37"/>
      <c r="BHT21" s="37"/>
      <c r="BHU21" s="37"/>
      <c r="BHV21" s="37"/>
      <c r="BHW21" s="37"/>
      <c r="BHX21" s="37"/>
      <c r="BHY21" s="37"/>
      <c r="BHZ21" s="37"/>
      <c r="BIA21" s="37"/>
      <c r="BIB21" s="37"/>
      <c r="BIC21" s="37"/>
      <c r="BID21" s="37"/>
      <c r="BIE21" s="37"/>
      <c r="BIF21" s="37"/>
      <c r="BIG21" s="37"/>
      <c r="BIH21" s="37"/>
      <c r="BII21" s="37"/>
      <c r="BIJ21" s="37"/>
      <c r="BIK21" s="37"/>
      <c r="BIL21" s="37"/>
      <c r="BIM21" s="37"/>
      <c r="BIN21" s="37"/>
      <c r="BIO21" s="37"/>
      <c r="BIP21" s="37"/>
      <c r="BIQ21" s="37"/>
      <c r="BIR21" s="37"/>
      <c r="BIS21" s="37"/>
      <c r="BIT21" s="37"/>
      <c r="BIU21" s="37"/>
      <c r="BIV21" s="37"/>
      <c r="BIW21" s="37"/>
      <c r="BIX21" s="37"/>
      <c r="BIY21" s="37"/>
      <c r="BIZ21" s="37"/>
      <c r="BJA21" s="37"/>
      <c r="BJB21" s="37"/>
      <c r="BJC21" s="37"/>
      <c r="BJD21" s="37"/>
      <c r="BJE21" s="37"/>
      <c r="BJF21" s="37"/>
      <c r="BJG21" s="37"/>
      <c r="BJH21" s="37"/>
      <c r="BJI21" s="37"/>
      <c r="BJJ21" s="37"/>
      <c r="BJK21" s="37"/>
      <c r="BJL21" s="37"/>
      <c r="BJM21" s="37"/>
      <c r="BJN21" s="37"/>
      <c r="BJO21" s="37"/>
      <c r="BJP21" s="37"/>
      <c r="BJQ21" s="37"/>
      <c r="BJR21" s="37"/>
      <c r="BJS21" s="37"/>
      <c r="BJT21" s="37"/>
      <c r="BJU21" s="37"/>
      <c r="BJV21" s="37"/>
      <c r="BJW21" s="37"/>
      <c r="BJX21" s="37"/>
      <c r="BJY21" s="37"/>
      <c r="BJZ21" s="37"/>
      <c r="BKA21" s="37"/>
      <c r="BKB21" s="37"/>
      <c r="BKC21" s="37"/>
      <c r="BKD21" s="37"/>
      <c r="BKE21" s="37"/>
      <c r="BKF21" s="37"/>
      <c r="BKG21" s="37"/>
      <c r="BKH21" s="37"/>
      <c r="BKI21" s="37"/>
      <c r="BKJ21" s="37"/>
      <c r="BKK21" s="37"/>
      <c r="BKL21" s="37"/>
      <c r="BKM21" s="37"/>
      <c r="BKN21" s="37"/>
      <c r="BKO21" s="37"/>
      <c r="BKP21" s="37"/>
      <c r="BKQ21" s="37"/>
      <c r="BKR21" s="37"/>
      <c r="BKS21" s="37"/>
      <c r="BKT21" s="37"/>
      <c r="BKU21" s="37"/>
      <c r="BKV21" s="37"/>
      <c r="BKW21" s="37"/>
      <c r="BKX21" s="37"/>
      <c r="BKY21" s="37"/>
      <c r="BKZ21" s="37"/>
      <c r="BLA21" s="37"/>
      <c r="BLB21" s="37"/>
      <c r="BLC21" s="37"/>
      <c r="BLD21" s="37"/>
      <c r="BLE21" s="37"/>
      <c r="BLF21" s="37"/>
      <c r="BLG21" s="37"/>
      <c r="BLH21" s="37"/>
      <c r="BLI21" s="37"/>
      <c r="BLJ21" s="37"/>
      <c r="BLK21" s="37"/>
      <c r="BLL21" s="37"/>
      <c r="BLM21" s="37"/>
      <c r="BLN21" s="37"/>
      <c r="BLO21" s="37"/>
      <c r="BLP21" s="37"/>
      <c r="BLQ21" s="37"/>
      <c r="BLR21" s="37"/>
      <c r="BLS21" s="37"/>
      <c r="BLT21" s="37"/>
      <c r="BLU21" s="37"/>
      <c r="BLV21" s="37"/>
      <c r="BLW21" s="37"/>
      <c r="BLX21" s="37"/>
      <c r="BLY21" s="37"/>
      <c r="BLZ21" s="37"/>
      <c r="BMA21" s="37"/>
      <c r="BMB21" s="37"/>
      <c r="BMC21" s="37"/>
      <c r="BMD21" s="37"/>
      <c r="BME21" s="37"/>
      <c r="BMF21" s="37"/>
      <c r="BMG21" s="37"/>
      <c r="BMH21" s="37"/>
      <c r="BMI21" s="37"/>
      <c r="BMJ21" s="37"/>
      <c r="BMK21" s="37"/>
      <c r="BML21" s="37"/>
      <c r="BMM21" s="37"/>
      <c r="BMN21" s="37"/>
      <c r="BMO21" s="37"/>
      <c r="BMP21" s="37"/>
      <c r="BMQ21" s="37"/>
      <c r="BMR21" s="37"/>
      <c r="BMS21" s="37"/>
      <c r="BMT21" s="37"/>
      <c r="BMU21" s="37"/>
      <c r="BMV21" s="37"/>
      <c r="BMW21" s="37"/>
      <c r="BMX21" s="37"/>
      <c r="BMY21" s="37"/>
      <c r="BMZ21" s="37"/>
      <c r="BNA21" s="37"/>
      <c r="BNB21" s="37"/>
      <c r="BNC21" s="37"/>
      <c r="BND21" s="37"/>
      <c r="BNE21" s="37"/>
      <c r="BNF21" s="37"/>
      <c r="BNG21" s="37"/>
      <c r="BNH21" s="37"/>
      <c r="BNI21" s="37"/>
      <c r="BNJ21" s="37"/>
      <c r="BNK21" s="37"/>
      <c r="BNL21" s="37"/>
      <c r="BNM21" s="37"/>
      <c r="BNN21" s="37"/>
      <c r="BNO21" s="37"/>
      <c r="BNP21" s="37"/>
      <c r="BNQ21" s="37"/>
      <c r="BNR21" s="37"/>
      <c r="BNS21" s="37"/>
      <c r="BNT21" s="37"/>
      <c r="BNU21" s="37"/>
      <c r="BNV21" s="37"/>
      <c r="BNW21" s="37"/>
      <c r="BNX21" s="37"/>
      <c r="BNY21" s="37"/>
      <c r="BNZ21" s="37"/>
      <c r="BOA21" s="37"/>
      <c r="BOB21" s="37"/>
      <c r="BOC21" s="37"/>
      <c r="BOD21" s="37"/>
      <c r="BOE21" s="37"/>
      <c r="BOF21" s="37"/>
      <c r="BOG21" s="37"/>
      <c r="BOH21" s="37"/>
      <c r="BOI21" s="37"/>
      <c r="BOJ21" s="37"/>
      <c r="BOK21" s="37"/>
      <c r="BOL21" s="37"/>
      <c r="BOM21" s="37"/>
      <c r="BON21" s="37"/>
      <c r="BOO21" s="37"/>
      <c r="BOP21" s="37"/>
      <c r="BOQ21" s="37"/>
      <c r="BOR21" s="37"/>
      <c r="BOS21" s="37"/>
      <c r="BOT21" s="37"/>
      <c r="BOU21" s="37"/>
      <c r="BOV21" s="37"/>
      <c r="BOW21" s="37"/>
      <c r="BOX21" s="37"/>
      <c r="BOY21" s="37"/>
      <c r="BOZ21" s="37"/>
      <c r="BPA21" s="37"/>
      <c r="BPB21" s="37"/>
      <c r="BPC21" s="37"/>
      <c r="BPD21" s="37"/>
      <c r="BPE21" s="37"/>
      <c r="BPF21" s="37"/>
      <c r="BPG21" s="37"/>
      <c r="BPH21" s="37"/>
      <c r="BPI21" s="37"/>
      <c r="BPJ21" s="37"/>
      <c r="BPK21" s="37"/>
      <c r="BPL21" s="37"/>
      <c r="BPM21" s="37"/>
      <c r="BPN21" s="37"/>
      <c r="BPO21" s="37"/>
      <c r="BPP21" s="37"/>
      <c r="BPQ21" s="37"/>
      <c r="BPR21" s="37"/>
      <c r="BPS21" s="37"/>
      <c r="BPT21" s="37"/>
      <c r="BPU21" s="37"/>
      <c r="BPV21" s="37"/>
      <c r="BPW21" s="37"/>
      <c r="BPX21" s="37"/>
      <c r="BPY21" s="37"/>
      <c r="BPZ21" s="37"/>
      <c r="BQA21" s="37"/>
      <c r="BQB21" s="37"/>
      <c r="BQC21" s="37"/>
      <c r="BQD21" s="37"/>
      <c r="BQE21" s="37"/>
      <c r="BQF21" s="37"/>
      <c r="BQG21" s="37"/>
      <c r="BQH21" s="37"/>
      <c r="BQI21" s="37"/>
      <c r="BQJ21" s="37"/>
      <c r="BQK21" s="37"/>
      <c r="BQL21" s="37"/>
      <c r="BQM21" s="37"/>
      <c r="BQN21" s="37"/>
      <c r="BQO21" s="37"/>
      <c r="BQP21" s="37"/>
      <c r="BQQ21" s="37"/>
      <c r="BQR21" s="37"/>
      <c r="BQS21" s="37"/>
      <c r="BQT21" s="37"/>
      <c r="BQU21" s="37"/>
      <c r="BQV21" s="37"/>
      <c r="BQW21" s="37"/>
      <c r="BQX21" s="37"/>
      <c r="BQY21" s="37"/>
      <c r="BQZ21" s="37"/>
      <c r="BRA21" s="37"/>
      <c r="BRB21" s="37"/>
      <c r="BRC21" s="37"/>
      <c r="BRD21" s="37"/>
      <c r="BRE21" s="37"/>
      <c r="BRF21" s="37"/>
      <c r="BRG21" s="37"/>
      <c r="BRH21" s="37"/>
      <c r="BRI21" s="37"/>
      <c r="BRJ21" s="37"/>
      <c r="BRK21" s="37"/>
      <c r="BRL21" s="37"/>
      <c r="BRM21" s="37"/>
      <c r="BRN21" s="37"/>
      <c r="BRO21" s="37"/>
      <c r="BRP21" s="37"/>
      <c r="BRQ21" s="37"/>
      <c r="BRR21" s="37"/>
      <c r="BRS21" s="37"/>
      <c r="BRT21" s="37"/>
      <c r="BRU21" s="37"/>
      <c r="BRV21" s="37"/>
      <c r="BRW21" s="37"/>
      <c r="BRX21" s="37"/>
      <c r="BRY21" s="37"/>
      <c r="BRZ21" s="37"/>
      <c r="BSA21" s="37"/>
      <c r="BSB21" s="37"/>
      <c r="BSC21" s="37"/>
      <c r="BSD21" s="37"/>
      <c r="BSE21" s="37"/>
      <c r="BSF21" s="37"/>
      <c r="BSG21" s="37"/>
      <c r="BSH21" s="37"/>
      <c r="BSI21" s="37"/>
      <c r="BSJ21" s="37"/>
      <c r="BSK21" s="37"/>
      <c r="BSL21" s="37"/>
      <c r="BSM21" s="37"/>
      <c r="BSN21" s="37"/>
      <c r="BSO21" s="37"/>
      <c r="BSP21" s="37"/>
      <c r="BSQ21" s="37"/>
      <c r="BSR21" s="37"/>
      <c r="BSS21" s="37"/>
      <c r="BST21" s="37"/>
      <c r="BSU21" s="37"/>
      <c r="BSV21" s="37"/>
      <c r="BSW21" s="37"/>
      <c r="BSX21" s="37"/>
      <c r="BSY21" s="37"/>
      <c r="BSZ21" s="37"/>
      <c r="BTA21" s="37"/>
      <c r="BTB21" s="37"/>
      <c r="BTC21" s="37"/>
      <c r="BTD21" s="37"/>
      <c r="BTE21" s="37"/>
      <c r="BTF21" s="37"/>
      <c r="BTG21" s="37"/>
      <c r="BTH21" s="37"/>
      <c r="BTI21" s="37"/>
      <c r="BTJ21" s="37"/>
      <c r="BTK21" s="37"/>
      <c r="BTL21" s="37"/>
      <c r="BTM21" s="37"/>
      <c r="BTN21" s="37"/>
      <c r="BTO21" s="37"/>
      <c r="BTP21" s="37"/>
      <c r="BTQ21" s="37"/>
      <c r="BTR21" s="37"/>
      <c r="BTS21" s="37"/>
      <c r="BTT21" s="37"/>
      <c r="BTU21" s="37"/>
      <c r="BTV21" s="37"/>
      <c r="BTW21" s="37"/>
      <c r="BTX21" s="37"/>
      <c r="BTY21" s="37"/>
      <c r="BTZ21" s="37"/>
      <c r="BUA21" s="37"/>
      <c r="BUB21" s="37"/>
      <c r="BUC21" s="37"/>
      <c r="BUD21" s="37"/>
      <c r="BUE21" s="37"/>
      <c r="BUF21" s="37"/>
      <c r="BUG21" s="37"/>
      <c r="BUH21" s="37"/>
      <c r="BUI21" s="37"/>
      <c r="BUJ21" s="37"/>
      <c r="BUK21" s="37"/>
      <c r="BUL21" s="37"/>
      <c r="BUM21" s="37"/>
      <c r="BUN21" s="37"/>
      <c r="BUO21" s="37"/>
      <c r="BUP21" s="37"/>
      <c r="BUQ21" s="37"/>
      <c r="BUR21" s="37"/>
      <c r="BUS21" s="37"/>
      <c r="BUT21" s="37"/>
      <c r="BUU21" s="37"/>
      <c r="BUV21" s="37"/>
      <c r="BUW21" s="37"/>
      <c r="BUX21" s="37"/>
      <c r="BUY21" s="37"/>
      <c r="BUZ21" s="37"/>
      <c r="BVA21" s="37"/>
      <c r="BVB21" s="37"/>
      <c r="BVC21" s="37"/>
      <c r="BVD21" s="37"/>
      <c r="BVE21" s="37"/>
      <c r="BVF21" s="37"/>
      <c r="BVG21" s="37"/>
      <c r="BVH21" s="37"/>
      <c r="BVI21" s="37"/>
      <c r="BVJ21" s="37"/>
      <c r="BVK21" s="37"/>
      <c r="BVL21" s="37"/>
      <c r="BVM21" s="37"/>
      <c r="BVN21" s="37"/>
      <c r="BVO21" s="37"/>
      <c r="BVP21" s="37"/>
      <c r="BVQ21" s="37"/>
      <c r="BVR21" s="37"/>
      <c r="BVS21" s="37"/>
      <c r="BVT21" s="37"/>
      <c r="BVU21" s="37"/>
      <c r="BVV21" s="37"/>
      <c r="BVW21" s="37"/>
      <c r="BVX21" s="37"/>
      <c r="BVY21" s="37"/>
      <c r="BVZ21" s="37"/>
      <c r="BWA21" s="37"/>
      <c r="BWB21" s="37"/>
      <c r="BWC21" s="37"/>
      <c r="BWD21" s="37"/>
      <c r="BWE21" s="37"/>
      <c r="BWF21" s="37"/>
      <c r="BWG21" s="37"/>
      <c r="BWH21" s="37"/>
      <c r="BWI21" s="37"/>
      <c r="BWJ21" s="37"/>
      <c r="BWK21" s="37"/>
      <c r="BWL21" s="37"/>
      <c r="BWM21" s="37"/>
      <c r="BWN21" s="37"/>
      <c r="BWO21" s="37"/>
      <c r="BWP21" s="37"/>
      <c r="BWQ21" s="37"/>
      <c r="BWR21" s="37"/>
      <c r="BWS21" s="37"/>
      <c r="BWT21" s="37"/>
      <c r="BWU21" s="37"/>
      <c r="BWV21" s="37"/>
      <c r="BWW21" s="37"/>
      <c r="BWX21" s="37"/>
      <c r="BWY21" s="37"/>
      <c r="BWZ21" s="37"/>
      <c r="BXA21" s="37"/>
      <c r="BXB21" s="37"/>
      <c r="BXC21" s="37"/>
      <c r="BXD21" s="37"/>
      <c r="BXE21" s="37"/>
      <c r="BXF21" s="37"/>
      <c r="BXG21" s="37"/>
      <c r="BXH21" s="37"/>
      <c r="BXI21" s="37"/>
      <c r="BXJ21" s="37"/>
      <c r="BXK21" s="37"/>
      <c r="BXL21" s="37"/>
      <c r="BXM21" s="37"/>
      <c r="BXN21" s="37"/>
      <c r="BXO21" s="37"/>
      <c r="BXP21" s="37"/>
      <c r="BXQ21" s="37"/>
      <c r="BXR21" s="37"/>
      <c r="BXS21" s="37"/>
      <c r="BXT21" s="37"/>
      <c r="BXU21" s="37"/>
      <c r="BXV21" s="37"/>
      <c r="BXW21" s="37"/>
      <c r="BXX21" s="37"/>
      <c r="BXY21" s="37"/>
      <c r="BXZ21" s="37"/>
      <c r="BYA21" s="37"/>
      <c r="BYB21" s="37"/>
      <c r="BYC21" s="37"/>
      <c r="BYD21" s="37"/>
      <c r="BYE21" s="37"/>
      <c r="BYF21" s="37"/>
      <c r="BYG21" s="37"/>
      <c r="BYH21" s="37"/>
      <c r="BYI21" s="37"/>
      <c r="BYJ21" s="37"/>
      <c r="BYK21" s="37"/>
      <c r="BYL21" s="37"/>
      <c r="BYM21" s="37"/>
      <c r="BYN21" s="37"/>
      <c r="BYO21" s="37"/>
      <c r="BYP21" s="37"/>
      <c r="BYQ21" s="37"/>
      <c r="BYR21" s="37"/>
      <c r="BYS21" s="37"/>
      <c r="BYT21" s="37"/>
      <c r="BYU21" s="37"/>
      <c r="BYV21" s="37"/>
      <c r="BYW21" s="37"/>
      <c r="BYX21" s="37"/>
      <c r="BYY21" s="37"/>
      <c r="BYZ21" s="37"/>
      <c r="BZA21" s="37"/>
      <c r="BZB21" s="37"/>
      <c r="BZC21" s="37"/>
      <c r="BZD21" s="37"/>
      <c r="BZE21" s="37"/>
      <c r="BZF21" s="37"/>
      <c r="BZG21" s="37"/>
      <c r="BZH21" s="37"/>
      <c r="BZI21" s="37"/>
      <c r="BZJ21" s="37"/>
      <c r="BZK21" s="37"/>
      <c r="BZL21" s="37"/>
      <c r="BZM21" s="37"/>
      <c r="BZN21" s="37"/>
      <c r="BZO21" s="37"/>
      <c r="BZP21" s="37"/>
      <c r="BZQ21" s="37"/>
      <c r="BZR21" s="37"/>
      <c r="BZS21" s="37"/>
      <c r="BZT21" s="37"/>
      <c r="BZU21" s="37"/>
      <c r="BZV21" s="37"/>
      <c r="BZW21" s="37"/>
      <c r="BZX21" s="37"/>
      <c r="BZY21" s="37"/>
      <c r="BZZ21" s="37"/>
      <c r="CAA21" s="37"/>
      <c r="CAB21" s="37"/>
      <c r="CAC21" s="37"/>
      <c r="CAD21" s="37"/>
      <c r="CAE21" s="37"/>
      <c r="CAF21" s="37"/>
      <c r="CAG21" s="37"/>
      <c r="CAH21" s="37"/>
      <c r="CAI21" s="37"/>
      <c r="CAJ21" s="37"/>
      <c r="CAK21" s="37"/>
      <c r="CAL21" s="37"/>
      <c r="CAM21" s="37"/>
      <c r="CAN21" s="37"/>
      <c r="CAO21" s="37"/>
      <c r="CAP21" s="37"/>
      <c r="CAQ21" s="37"/>
      <c r="CAR21" s="37"/>
      <c r="CAS21" s="37"/>
      <c r="CAT21" s="37"/>
      <c r="CAU21" s="37"/>
      <c r="CAV21" s="37"/>
      <c r="CAW21" s="37"/>
      <c r="CAX21" s="37"/>
      <c r="CAY21" s="37"/>
      <c r="CAZ21" s="37"/>
      <c r="CBA21" s="37"/>
      <c r="CBB21" s="37"/>
      <c r="CBC21" s="37"/>
      <c r="CBD21" s="37"/>
      <c r="CBE21" s="37"/>
      <c r="CBF21" s="37"/>
      <c r="CBG21" s="37"/>
      <c r="CBH21" s="37"/>
      <c r="CBI21" s="37"/>
      <c r="CBJ21" s="37"/>
      <c r="CBK21" s="37"/>
      <c r="CBL21" s="37"/>
      <c r="CBM21" s="37"/>
      <c r="CBN21" s="37"/>
      <c r="CBO21" s="37"/>
      <c r="CBP21" s="37"/>
      <c r="CBQ21" s="37"/>
      <c r="CBR21" s="37"/>
      <c r="CBS21" s="37"/>
      <c r="CBT21" s="37"/>
      <c r="CBU21" s="37"/>
      <c r="CBV21" s="37"/>
      <c r="CBW21" s="37"/>
      <c r="CBX21" s="37"/>
      <c r="CBY21" s="37"/>
      <c r="CBZ21" s="37"/>
      <c r="CCA21" s="37"/>
      <c r="CCB21" s="37"/>
      <c r="CCC21" s="37"/>
      <c r="CCD21" s="37"/>
      <c r="CCE21" s="37"/>
      <c r="CCF21" s="37"/>
      <c r="CCG21" s="37"/>
      <c r="CCH21" s="37"/>
      <c r="CCI21" s="37"/>
      <c r="CCJ21" s="37"/>
      <c r="CCK21" s="37"/>
      <c r="CCL21" s="37"/>
      <c r="CCM21" s="37"/>
      <c r="CCN21" s="37"/>
      <c r="CCO21" s="37"/>
      <c r="CCP21" s="37"/>
      <c r="CCQ21" s="37"/>
      <c r="CCR21" s="37"/>
      <c r="CCS21" s="37"/>
      <c r="CCT21" s="37"/>
      <c r="CCU21" s="37"/>
      <c r="CCV21" s="37"/>
      <c r="CCW21" s="37"/>
      <c r="CCX21" s="37"/>
      <c r="CCY21" s="37"/>
      <c r="CCZ21" s="37"/>
      <c r="CDA21" s="37"/>
      <c r="CDB21" s="37"/>
      <c r="CDC21" s="37"/>
      <c r="CDD21" s="37"/>
      <c r="CDE21" s="37"/>
      <c r="CDF21" s="37"/>
      <c r="CDG21" s="37"/>
      <c r="CDH21" s="37"/>
      <c r="CDI21" s="37"/>
      <c r="CDJ21" s="37"/>
      <c r="CDK21" s="37"/>
      <c r="CDL21" s="37"/>
      <c r="CDM21" s="37"/>
      <c r="CDN21" s="37"/>
      <c r="CDO21" s="37"/>
      <c r="CDP21" s="37"/>
      <c r="CDQ21" s="37"/>
      <c r="CDR21" s="37"/>
      <c r="CDS21" s="37"/>
      <c r="CDT21" s="37"/>
      <c r="CDU21" s="37"/>
      <c r="CDV21" s="37"/>
      <c r="CDW21" s="37"/>
      <c r="CDX21" s="37"/>
      <c r="CDY21" s="37"/>
      <c r="CDZ21" s="37"/>
      <c r="CEA21" s="37"/>
      <c r="CEB21" s="37"/>
      <c r="CEC21" s="37"/>
      <c r="CED21" s="37"/>
      <c r="CEE21" s="37"/>
      <c r="CEF21" s="37"/>
      <c r="CEG21" s="37"/>
      <c r="CEH21" s="37"/>
      <c r="CEI21" s="37"/>
      <c r="CEJ21" s="37"/>
      <c r="CEK21" s="37"/>
      <c r="CEL21" s="37"/>
      <c r="CEM21" s="37"/>
      <c r="CEN21" s="37"/>
      <c r="CEO21" s="37"/>
      <c r="CEP21" s="37"/>
      <c r="CEQ21" s="37"/>
      <c r="CER21" s="37"/>
      <c r="CES21" s="37"/>
      <c r="CET21" s="37"/>
      <c r="CEU21" s="37"/>
      <c r="CEV21" s="37"/>
      <c r="CEW21" s="37"/>
      <c r="CEX21" s="37"/>
      <c r="CEY21" s="37"/>
      <c r="CEZ21" s="37"/>
      <c r="CFA21" s="37"/>
      <c r="CFB21" s="37"/>
      <c r="CFC21" s="37"/>
      <c r="CFD21" s="37"/>
      <c r="CFE21" s="37"/>
      <c r="CFF21" s="37"/>
      <c r="CFG21" s="37"/>
      <c r="CFH21" s="37"/>
      <c r="CFI21" s="37"/>
      <c r="CFJ21" s="37"/>
      <c r="CFK21" s="37"/>
      <c r="CFL21" s="37"/>
      <c r="CFM21" s="37"/>
      <c r="CFN21" s="37"/>
      <c r="CFO21" s="37"/>
      <c r="CFP21" s="37"/>
      <c r="CFQ21" s="37"/>
      <c r="CFR21" s="37"/>
      <c r="CFS21" s="37"/>
      <c r="CFT21" s="37"/>
      <c r="CFU21" s="37"/>
      <c r="CFV21" s="37"/>
      <c r="CFW21" s="37"/>
      <c r="CFX21" s="37"/>
      <c r="CFY21" s="37"/>
      <c r="CFZ21" s="37"/>
      <c r="CGA21" s="37"/>
      <c r="CGB21" s="37"/>
      <c r="CGC21" s="37"/>
      <c r="CGD21" s="37"/>
      <c r="CGE21" s="37"/>
      <c r="CGF21" s="37"/>
      <c r="CGG21" s="37"/>
      <c r="CGH21" s="37"/>
      <c r="CGI21" s="37"/>
      <c r="CGJ21" s="37"/>
      <c r="CGK21" s="37"/>
      <c r="CGL21" s="37"/>
      <c r="CGM21" s="37"/>
      <c r="CGN21" s="37"/>
      <c r="CGO21" s="37"/>
      <c r="CGP21" s="37"/>
      <c r="CGQ21" s="37"/>
      <c r="CGR21" s="37"/>
      <c r="CGS21" s="37"/>
      <c r="CGT21" s="37"/>
      <c r="CGU21" s="37"/>
      <c r="CGV21" s="37"/>
      <c r="CGW21" s="37"/>
      <c r="CGX21" s="37"/>
      <c r="CGY21" s="37"/>
      <c r="CGZ21" s="37"/>
      <c r="CHA21" s="37"/>
      <c r="CHB21" s="37"/>
      <c r="CHC21" s="37"/>
      <c r="CHD21" s="37"/>
      <c r="CHE21" s="37"/>
      <c r="CHF21" s="37"/>
      <c r="CHG21" s="37"/>
      <c r="CHH21" s="37"/>
      <c r="CHI21" s="37"/>
      <c r="CHJ21" s="37"/>
      <c r="CHK21" s="37"/>
      <c r="CHL21" s="37"/>
      <c r="CHM21" s="37"/>
      <c r="CHN21" s="37"/>
      <c r="CHO21" s="37"/>
      <c r="CHP21" s="37"/>
      <c r="CHQ21" s="37"/>
      <c r="CHR21" s="37"/>
      <c r="CHS21" s="37"/>
      <c r="CHT21" s="37"/>
      <c r="CHU21" s="37"/>
      <c r="CHV21" s="37"/>
      <c r="CHW21" s="37"/>
      <c r="CHX21" s="37"/>
      <c r="CHY21" s="37"/>
      <c r="CHZ21" s="37"/>
      <c r="CIA21" s="37"/>
      <c r="CIB21" s="37"/>
      <c r="CIC21" s="37"/>
      <c r="CID21" s="37"/>
      <c r="CIE21" s="37"/>
      <c r="CIF21" s="37"/>
      <c r="CIG21" s="37"/>
      <c r="CIH21" s="37"/>
      <c r="CII21" s="37"/>
      <c r="CIJ21" s="37"/>
      <c r="CIK21" s="37"/>
      <c r="CIL21" s="37"/>
      <c r="CIM21" s="37"/>
      <c r="CIN21" s="37"/>
      <c r="CIO21" s="37"/>
      <c r="CIP21" s="37"/>
      <c r="CIQ21" s="37"/>
      <c r="CIR21" s="37"/>
      <c r="CIS21" s="37"/>
      <c r="CIT21" s="37"/>
      <c r="CIU21" s="37"/>
      <c r="CIV21" s="37"/>
      <c r="CIW21" s="37"/>
      <c r="CIX21" s="37"/>
      <c r="CIY21" s="37"/>
      <c r="CIZ21" s="37"/>
      <c r="CJA21" s="37"/>
      <c r="CJB21" s="37"/>
      <c r="CJC21" s="37"/>
      <c r="CJD21" s="37"/>
      <c r="CJE21" s="37"/>
      <c r="CJF21" s="37"/>
      <c r="CJG21" s="37"/>
      <c r="CJH21" s="37"/>
      <c r="CJI21" s="37"/>
      <c r="CJJ21" s="37"/>
      <c r="CJK21" s="37"/>
      <c r="CJL21" s="37"/>
      <c r="CJM21" s="37"/>
      <c r="CJN21" s="37"/>
      <c r="CJO21" s="37"/>
      <c r="CJP21" s="37"/>
      <c r="CJQ21" s="37"/>
      <c r="CJR21" s="37"/>
      <c r="CJS21" s="37"/>
      <c r="CJT21" s="37"/>
      <c r="CJU21" s="37"/>
      <c r="CJV21" s="37"/>
      <c r="CJW21" s="37"/>
      <c r="CJX21" s="37"/>
      <c r="CJY21" s="37"/>
      <c r="CJZ21" s="37"/>
      <c r="CKA21" s="37"/>
      <c r="CKB21" s="37"/>
      <c r="CKC21" s="37"/>
      <c r="CKD21" s="37"/>
      <c r="CKE21" s="37"/>
      <c r="CKF21" s="37"/>
      <c r="CKG21" s="37"/>
      <c r="CKH21" s="37"/>
      <c r="CKI21" s="37"/>
      <c r="CKJ21" s="37"/>
      <c r="CKK21" s="37"/>
      <c r="CKL21" s="37"/>
      <c r="CKM21" s="37"/>
      <c r="CKN21" s="37"/>
      <c r="CKO21" s="37"/>
      <c r="CKP21" s="37"/>
      <c r="CKQ21" s="37"/>
      <c r="CKR21" s="37"/>
      <c r="CKS21" s="37"/>
      <c r="CKT21" s="37"/>
      <c r="CKU21" s="37"/>
      <c r="CKV21" s="37"/>
      <c r="CKW21" s="37"/>
      <c r="CKX21" s="37"/>
      <c r="CKY21" s="37"/>
      <c r="CKZ21" s="37"/>
      <c r="CLA21" s="37"/>
      <c r="CLB21" s="37"/>
      <c r="CLC21" s="37"/>
      <c r="CLD21" s="37"/>
      <c r="CLE21" s="37"/>
      <c r="CLF21" s="37"/>
      <c r="CLG21" s="37"/>
      <c r="CLH21" s="37"/>
      <c r="CLI21" s="37"/>
      <c r="CLJ21" s="37"/>
      <c r="CLK21" s="37"/>
      <c r="CLL21" s="37"/>
      <c r="CLM21" s="37"/>
      <c r="CLN21" s="37"/>
      <c r="CLO21" s="37"/>
      <c r="CLP21" s="37"/>
      <c r="CLQ21" s="37"/>
      <c r="CLR21" s="37"/>
      <c r="CLS21" s="37"/>
      <c r="CLT21" s="37"/>
      <c r="CLU21" s="37"/>
      <c r="CLV21" s="37"/>
      <c r="CLW21" s="37"/>
      <c r="CLX21" s="37"/>
      <c r="CLY21" s="37"/>
      <c r="CLZ21" s="37"/>
      <c r="CMA21" s="37"/>
      <c r="CMB21" s="37"/>
      <c r="CMC21" s="37"/>
      <c r="CMD21" s="37"/>
      <c r="CME21" s="37"/>
      <c r="CMF21" s="37"/>
      <c r="CMG21" s="37"/>
      <c r="CMH21" s="37"/>
      <c r="CMI21" s="37"/>
      <c r="CMJ21" s="37"/>
      <c r="CMK21" s="37"/>
      <c r="CML21" s="37"/>
      <c r="CMM21" s="37"/>
      <c r="CMN21" s="37"/>
      <c r="CMO21" s="37"/>
      <c r="CMP21" s="37"/>
      <c r="CMQ21" s="37"/>
      <c r="CMR21" s="37"/>
      <c r="CMS21" s="37"/>
      <c r="CMT21" s="37"/>
      <c r="CMU21" s="37"/>
      <c r="CMV21" s="37"/>
      <c r="CMW21" s="37"/>
      <c r="CMX21" s="37"/>
      <c r="CMY21" s="37"/>
      <c r="CMZ21" s="37"/>
      <c r="CNA21" s="37"/>
      <c r="CNB21" s="37"/>
      <c r="CNC21" s="37"/>
      <c r="CND21" s="37"/>
      <c r="CNE21" s="37"/>
      <c r="CNF21" s="37"/>
      <c r="CNG21" s="37"/>
      <c r="CNH21" s="37"/>
      <c r="CNI21" s="37"/>
      <c r="CNJ21" s="37"/>
      <c r="CNK21" s="37"/>
      <c r="CNL21" s="37"/>
      <c r="CNM21" s="37"/>
      <c r="CNN21" s="37"/>
      <c r="CNO21" s="37"/>
      <c r="CNP21" s="37"/>
      <c r="CNQ21" s="37"/>
      <c r="CNR21" s="37"/>
      <c r="CNS21" s="37"/>
      <c r="CNT21" s="37"/>
      <c r="CNU21" s="37"/>
      <c r="CNV21" s="37"/>
      <c r="CNW21" s="37"/>
      <c r="CNX21" s="37"/>
      <c r="CNY21" s="37"/>
      <c r="CNZ21" s="37"/>
      <c r="COA21" s="37"/>
      <c r="COB21" s="37"/>
      <c r="COC21" s="37"/>
      <c r="COD21" s="37"/>
      <c r="COE21" s="37"/>
      <c r="COF21" s="37"/>
      <c r="COG21" s="37"/>
      <c r="COH21" s="37"/>
      <c r="COI21" s="37"/>
      <c r="COJ21" s="37"/>
      <c r="COK21" s="37"/>
      <c r="COL21" s="37"/>
      <c r="COM21" s="37"/>
      <c r="CON21" s="37"/>
      <c r="COO21" s="37"/>
      <c r="COP21" s="37"/>
      <c r="COQ21" s="37"/>
      <c r="COR21" s="37"/>
      <c r="COS21" s="37"/>
      <c r="COT21" s="37"/>
      <c r="COU21" s="37"/>
      <c r="COV21" s="37"/>
      <c r="COW21" s="37"/>
      <c r="COX21" s="37"/>
      <c r="COY21" s="37"/>
      <c r="COZ21" s="37"/>
      <c r="CPA21" s="37"/>
      <c r="CPB21" s="37"/>
      <c r="CPC21" s="37"/>
      <c r="CPD21" s="37"/>
      <c r="CPE21" s="37"/>
      <c r="CPF21" s="37"/>
      <c r="CPG21" s="37"/>
      <c r="CPH21" s="37"/>
      <c r="CPI21" s="37"/>
      <c r="CPJ21" s="37"/>
      <c r="CPK21" s="37"/>
      <c r="CPL21" s="37"/>
      <c r="CPM21" s="37"/>
      <c r="CPN21" s="37"/>
      <c r="CPO21" s="37"/>
      <c r="CPP21" s="37"/>
      <c r="CPQ21" s="37"/>
      <c r="CPR21" s="37"/>
      <c r="CPS21" s="37"/>
      <c r="CPT21" s="37"/>
      <c r="CPU21" s="37"/>
      <c r="CPV21" s="37"/>
      <c r="CPW21" s="37"/>
      <c r="CPX21" s="37"/>
      <c r="CPY21" s="37"/>
      <c r="CPZ21" s="37"/>
      <c r="CQA21" s="37"/>
      <c r="CQB21" s="37"/>
      <c r="CQC21" s="37"/>
      <c r="CQD21" s="37"/>
      <c r="CQE21" s="37"/>
      <c r="CQF21" s="37"/>
      <c r="CQG21" s="37"/>
      <c r="CQH21" s="37"/>
      <c r="CQI21" s="37"/>
      <c r="CQJ21" s="37"/>
      <c r="CQK21" s="37"/>
      <c r="CQL21" s="37"/>
      <c r="CQM21" s="37"/>
      <c r="CQN21" s="37"/>
      <c r="CQO21" s="37"/>
      <c r="CQP21" s="37"/>
      <c r="CQQ21" s="37"/>
      <c r="CQR21" s="37"/>
      <c r="CQS21" s="37"/>
      <c r="CQT21" s="37"/>
      <c r="CQU21" s="37"/>
      <c r="CQV21" s="37"/>
      <c r="CQW21" s="37"/>
      <c r="CQX21" s="37"/>
      <c r="CQY21" s="37"/>
      <c r="CQZ21" s="37"/>
      <c r="CRA21" s="37"/>
      <c r="CRB21" s="37"/>
      <c r="CRC21" s="37"/>
      <c r="CRD21" s="37"/>
      <c r="CRE21" s="37"/>
      <c r="CRF21" s="37"/>
      <c r="CRG21" s="37"/>
      <c r="CRH21" s="37"/>
      <c r="CRI21" s="37"/>
      <c r="CRJ21" s="37"/>
      <c r="CRK21" s="37"/>
      <c r="CRL21" s="37"/>
      <c r="CRM21" s="37"/>
      <c r="CRN21" s="37"/>
      <c r="CRO21" s="37"/>
      <c r="CRP21" s="37"/>
      <c r="CRQ21" s="37"/>
      <c r="CRR21" s="37"/>
      <c r="CRS21" s="37"/>
      <c r="CRT21" s="37"/>
      <c r="CRU21" s="37"/>
      <c r="CRV21" s="37"/>
      <c r="CRW21" s="37"/>
      <c r="CRX21" s="37"/>
      <c r="CRY21" s="37"/>
      <c r="CRZ21" s="37"/>
      <c r="CSA21" s="37"/>
      <c r="CSB21" s="37"/>
      <c r="CSC21" s="37"/>
      <c r="CSD21" s="37"/>
      <c r="CSE21" s="37"/>
      <c r="CSF21" s="37"/>
      <c r="CSG21" s="37"/>
      <c r="CSH21" s="37"/>
      <c r="CSI21" s="37"/>
      <c r="CSJ21" s="37"/>
      <c r="CSK21" s="37"/>
      <c r="CSL21" s="37"/>
      <c r="CSM21" s="37"/>
      <c r="CSN21" s="37"/>
      <c r="CSO21" s="37"/>
      <c r="CSP21" s="37"/>
      <c r="CSQ21" s="37"/>
      <c r="CSR21" s="37"/>
      <c r="CSS21" s="37"/>
      <c r="CST21" s="37"/>
      <c r="CSU21" s="37"/>
      <c r="CSV21" s="37"/>
      <c r="CSW21" s="37"/>
      <c r="CSX21" s="37"/>
      <c r="CSY21" s="37"/>
      <c r="CSZ21" s="37"/>
      <c r="CTA21" s="37"/>
      <c r="CTB21" s="37"/>
      <c r="CTC21" s="37"/>
      <c r="CTD21" s="37"/>
      <c r="CTE21" s="37"/>
      <c r="CTF21" s="37"/>
      <c r="CTG21" s="37"/>
      <c r="CTH21" s="37"/>
      <c r="CTI21" s="37"/>
      <c r="CTJ21" s="37"/>
      <c r="CTK21" s="37"/>
      <c r="CTL21" s="37"/>
      <c r="CTM21" s="37"/>
      <c r="CTN21" s="37"/>
      <c r="CTO21" s="37"/>
      <c r="CTP21" s="37"/>
      <c r="CTQ21" s="37"/>
      <c r="CTR21" s="37"/>
      <c r="CTS21" s="37"/>
      <c r="CTT21" s="37"/>
      <c r="CTU21" s="37"/>
      <c r="CTV21" s="37"/>
      <c r="CTW21" s="37"/>
      <c r="CTX21" s="37"/>
      <c r="CTY21" s="37"/>
      <c r="CTZ21" s="37"/>
      <c r="CUA21" s="37"/>
    </row>
    <row r="22" s="41" customFormat="1" ht="22.5" spans="1:2575">
      <c r="A22" s="83"/>
      <c r="B22" s="84" t="s">
        <v>533</v>
      </c>
      <c r="C22" s="85"/>
      <c r="D22" s="87"/>
      <c r="E22" s="81"/>
      <c r="F22" s="81"/>
      <c r="G22" s="81"/>
      <c r="H22" s="86"/>
      <c r="I22" s="103"/>
      <c r="J22" s="104"/>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37"/>
      <c r="IS22" s="37"/>
      <c r="IT22" s="37"/>
      <c r="IU22" s="37"/>
      <c r="IV22" s="37"/>
      <c r="IW22" s="37"/>
      <c r="IX22" s="37"/>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37"/>
      <c r="NJ22" s="37"/>
      <c r="NK22" s="37"/>
      <c r="NL22" s="37"/>
      <c r="NM22" s="37"/>
      <c r="NN22" s="37"/>
      <c r="NO22" s="37"/>
      <c r="NP22" s="37"/>
      <c r="NQ22" s="37"/>
      <c r="NR22" s="37"/>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37"/>
      <c r="SD22" s="37"/>
      <c r="SE22" s="37"/>
      <c r="SF22" s="37"/>
      <c r="SG22" s="37"/>
      <c r="SH22" s="37"/>
      <c r="SI22" s="37"/>
      <c r="SJ22" s="37"/>
      <c r="SK22" s="37"/>
      <c r="SL22" s="37"/>
      <c r="SM22" s="37"/>
      <c r="SN22" s="37"/>
      <c r="SO22" s="37"/>
      <c r="SP22" s="37"/>
      <c r="SQ22" s="37"/>
      <c r="SR22" s="37"/>
      <c r="SS22" s="37"/>
      <c r="ST22" s="37"/>
      <c r="SU22" s="37"/>
      <c r="SV22" s="37"/>
      <c r="SW22" s="37"/>
      <c r="SX22" s="37"/>
      <c r="SY22" s="37"/>
      <c r="SZ22" s="37"/>
      <c r="TA22" s="37"/>
      <c r="TB22" s="37"/>
      <c r="TC22" s="37"/>
      <c r="TD22" s="37"/>
      <c r="TE22" s="37"/>
      <c r="TF22" s="37"/>
      <c r="TG22" s="37"/>
      <c r="TH22" s="37"/>
      <c r="TI22" s="37"/>
      <c r="TJ22" s="37"/>
      <c r="TK22" s="37"/>
      <c r="TL22" s="37"/>
      <c r="TM22" s="37"/>
      <c r="TN22" s="37"/>
      <c r="TO22" s="37"/>
      <c r="TP22" s="37"/>
      <c r="TQ22" s="37"/>
      <c r="TR22" s="37"/>
      <c r="TS22" s="37"/>
      <c r="TT22" s="37"/>
      <c r="TU22" s="37"/>
      <c r="TV22" s="37"/>
      <c r="TW22" s="37"/>
      <c r="TX22" s="37"/>
      <c r="TY22" s="37"/>
      <c r="TZ22" s="37"/>
      <c r="UA22" s="37"/>
      <c r="UB22" s="37"/>
      <c r="UC22" s="37"/>
      <c r="UD22" s="37"/>
      <c r="UE22" s="37"/>
      <c r="UF22" s="37"/>
      <c r="UG22" s="37"/>
      <c r="UH22" s="37"/>
      <c r="UI22" s="37"/>
      <c r="UJ22" s="37"/>
      <c r="UK22" s="37"/>
      <c r="UL22" s="37"/>
      <c r="UM22" s="37"/>
      <c r="UN22" s="37"/>
      <c r="UO22" s="37"/>
      <c r="UP22" s="37"/>
      <c r="UQ22" s="37"/>
      <c r="UR22" s="37"/>
      <c r="US22" s="37"/>
      <c r="UT22" s="37"/>
      <c r="UU22" s="37"/>
      <c r="UV22" s="37"/>
      <c r="UW22" s="37"/>
      <c r="UX22" s="37"/>
      <c r="UY22" s="37"/>
      <c r="UZ22" s="37"/>
      <c r="VA22" s="37"/>
      <c r="VB22" s="37"/>
      <c r="VC22" s="37"/>
      <c r="VD22" s="37"/>
      <c r="VE22" s="37"/>
      <c r="VF22" s="37"/>
      <c r="VG22" s="37"/>
      <c r="VH22" s="37"/>
      <c r="VI22" s="37"/>
      <c r="VJ22" s="37"/>
      <c r="VK22" s="37"/>
      <c r="VL22" s="37"/>
      <c r="VM22" s="37"/>
      <c r="VN22" s="37"/>
      <c r="VO22" s="37"/>
      <c r="VP22" s="37"/>
      <c r="VQ22" s="37"/>
      <c r="VR22" s="37"/>
      <c r="VS22" s="37"/>
      <c r="VT22" s="37"/>
      <c r="VU22" s="37"/>
      <c r="VV22" s="37"/>
      <c r="VW22" s="37"/>
      <c r="VX22" s="37"/>
      <c r="VY22" s="37"/>
      <c r="VZ22" s="37"/>
      <c r="WA22" s="37"/>
      <c r="WB22" s="37"/>
      <c r="WC22" s="37"/>
      <c r="WD22" s="37"/>
      <c r="WE22" s="37"/>
      <c r="WF22" s="37"/>
      <c r="WG22" s="37"/>
      <c r="WH22" s="37"/>
      <c r="WI22" s="37"/>
      <c r="WJ22" s="37"/>
      <c r="WK22" s="37"/>
      <c r="WL22" s="37"/>
      <c r="WM22" s="37"/>
      <c r="WN22" s="37"/>
      <c r="WO22" s="37"/>
      <c r="WP22" s="37"/>
      <c r="WQ22" s="37"/>
      <c r="WR22" s="37"/>
      <c r="WS22" s="37"/>
      <c r="WT22" s="37"/>
      <c r="WU22" s="37"/>
      <c r="WV22" s="37"/>
      <c r="WW22" s="37"/>
      <c r="WX22" s="37"/>
      <c r="WY22" s="37"/>
      <c r="WZ22" s="37"/>
      <c r="XA22" s="37"/>
      <c r="XB22" s="37"/>
      <c r="XC22" s="37"/>
      <c r="XD22" s="37"/>
      <c r="XE22" s="37"/>
      <c r="XF22" s="37"/>
      <c r="XG22" s="37"/>
      <c r="XH22" s="37"/>
      <c r="XI22" s="37"/>
      <c r="XJ22" s="37"/>
      <c r="XK22" s="37"/>
      <c r="XL22" s="37"/>
      <c r="XM22" s="37"/>
      <c r="XN22" s="37"/>
      <c r="XO22" s="37"/>
      <c r="XP22" s="37"/>
      <c r="XQ22" s="37"/>
      <c r="XR22" s="37"/>
      <c r="XS22" s="37"/>
      <c r="XT22" s="37"/>
      <c r="XU22" s="37"/>
      <c r="XV22" s="37"/>
      <c r="XW22" s="37"/>
      <c r="XX22" s="37"/>
      <c r="XY22" s="37"/>
      <c r="XZ22" s="37"/>
      <c r="YA22" s="37"/>
      <c r="YB22" s="37"/>
      <c r="YC22" s="37"/>
      <c r="YD22" s="37"/>
      <c r="YE22" s="37"/>
      <c r="YF22" s="37"/>
      <c r="YG22" s="37"/>
      <c r="YH22" s="37"/>
      <c r="YI22" s="37"/>
      <c r="YJ22" s="37"/>
      <c r="YK22" s="37"/>
      <c r="YL22" s="37"/>
      <c r="YM22" s="37"/>
      <c r="YN22" s="37"/>
      <c r="YO22" s="37"/>
      <c r="YP22" s="37"/>
      <c r="YQ22" s="37"/>
      <c r="YR22" s="37"/>
      <c r="YS22" s="37"/>
      <c r="YT22" s="37"/>
      <c r="YU22" s="37"/>
      <c r="YV22" s="37"/>
      <c r="YW22" s="37"/>
      <c r="YX22" s="37"/>
      <c r="YY22" s="37"/>
      <c r="YZ22" s="37"/>
      <c r="ZA22" s="37"/>
      <c r="ZB22" s="37"/>
      <c r="ZC22" s="37"/>
      <c r="ZD22" s="37"/>
      <c r="ZE22" s="37"/>
      <c r="ZF22" s="37"/>
      <c r="ZG22" s="37"/>
      <c r="ZH22" s="37"/>
      <c r="ZI22" s="37"/>
      <c r="ZJ22" s="37"/>
      <c r="ZK22" s="37"/>
      <c r="ZL22" s="37"/>
      <c r="ZM22" s="37"/>
      <c r="ZN22" s="37"/>
      <c r="ZO22" s="37"/>
      <c r="ZP22" s="37"/>
      <c r="ZQ22" s="37"/>
      <c r="ZR22" s="37"/>
      <c r="ZS22" s="37"/>
      <c r="ZT22" s="37"/>
      <c r="ZU22" s="37"/>
      <c r="ZV22" s="37"/>
      <c r="ZW22" s="37"/>
      <c r="ZX22" s="37"/>
      <c r="ZY22" s="37"/>
      <c r="ZZ22" s="37"/>
      <c r="AAA22" s="37"/>
      <c r="AAB22" s="37"/>
      <c r="AAC22" s="37"/>
      <c r="AAD22" s="37"/>
      <c r="AAE22" s="37"/>
      <c r="AAF22" s="37"/>
      <c r="AAG22" s="37"/>
      <c r="AAH22" s="37"/>
      <c r="AAI22" s="37"/>
      <c r="AAJ22" s="37"/>
      <c r="AAK22" s="37"/>
      <c r="AAL22" s="37"/>
      <c r="AAM22" s="37"/>
      <c r="AAN22" s="37"/>
      <c r="AAO22" s="37"/>
      <c r="AAP22" s="37"/>
      <c r="AAQ22" s="37"/>
      <c r="AAR22" s="37"/>
      <c r="AAS22" s="37"/>
      <c r="AAT22" s="37"/>
      <c r="AAU22" s="37"/>
      <c r="AAV22" s="37"/>
      <c r="AAW22" s="37"/>
      <c r="AAX22" s="37"/>
      <c r="AAY22" s="37"/>
      <c r="AAZ22" s="37"/>
      <c r="ABA22" s="37"/>
      <c r="ABB22" s="37"/>
      <c r="ABC22" s="37"/>
      <c r="ABD22" s="37"/>
      <c r="ABE22" s="37"/>
      <c r="ABF22" s="37"/>
      <c r="ABG22" s="37"/>
      <c r="ABH22" s="37"/>
      <c r="ABI22" s="37"/>
      <c r="ABJ22" s="37"/>
      <c r="ABK22" s="37"/>
      <c r="ABL22" s="37"/>
      <c r="ABM22" s="37"/>
      <c r="ABN22" s="37"/>
      <c r="ABO22" s="37"/>
      <c r="ABP22" s="37"/>
      <c r="ABQ22" s="37"/>
      <c r="ABR22" s="37"/>
      <c r="ABS22" s="37"/>
      <c r="ABT22" s="37"/>
      <c r="ABU22" s="37"/>
      <c r="ABV22" s="37"/>
      <c r="ABW22" s="37"/>
      <c r="ABX22" s="37"/>
      <c r="ABY22" s="37"/>
      <c r="ABZ22" s="37"/>
      <c r="ACA22" s="37"/>
      <c r="ACB22" s="37"/>
      <c r="ACC22" s="37"/>
      <c r="ACD22" s="37"/>
      <c r="ACE22" s="37"/>
      <c r="ACF22" s="37"/>
      <c r="ACG22" s="37"/>
      <c r="ACH22" s="37"/>
      <c r="ACI22" s="37"/>
      <c r="ACJ22" s="37"/>
      <c r="ACK22" s="37"/>
      <c r="ACL22" s="37"/>
      <c r="ACM22" s="37"/>
      <c r="ACN22" s="37"/>
      <c r="ACO22" s="37"/>
      <c r="ACP22" s="37"/>
      <c r="ACQ22" s="37"/>
      <c r="ACR22" s="37"/>
      <c r="ACS22" s="37"/>
      <c r="ACT22" s="37"/>
      <c r="ACU22" s="37"/>
      <c r="ACV22" s="37"/>
      <c r="ACW22" s="37"/>
      <c r="ACX22" s="37"/>
      <c r="ACY22" s="37"/>
      <c r="ACZ22" s="37"/>
      <c r="ADA22" s="37"/>
      <c r="ADB22" s="37"/>
      <c r="ADC22" s="37"/>
      <c r="ADD22" s="37"/>
      <c r="ADE22" s="37"/>
      <c r="ADF22" s="37"/>
      <c r="ADG22" s="37"/>
      <c r="ADH22" s="37"/>
      <c r="ADI22" s="37"/>
      <c r="ADJ22" s="37"/>
      <c r="ADK22" s="37"/>
      <c r="ADL22" s="37"/>
      <c r="ADM22" s="37"/>
      <c r="ADN22" s="37"/>
      <c r="ADO22" s="37"/>
      <c r="ADP22" s="37"/>
      <c r="ADQ22" s="37"/>
      <c r="ADR22" s="37"/>
      <c r="ADS22" s="37"/>
      <c r="ADT22" s="37"/>
      <c r="ADU22" s="37"/>
      <c r="ADV22" s="37"/>
      <c r="ADW22" s="37"/>
      <c r="ADX22" s="37"/>
      <c r="ADY22" s="37"/>
      <c r="ADZ22" s="37"/>
      <c r="AEA22" s="37"/>
      <c r="AEB22" s="37"/>
      <c r="AEC22" s="37"/>
      <c r="AED22" s="37"/>
      <c r="AEE22" s="37"/>
      <c r="AEF22" s="37"/>
      <c r="AEG22" s="37"/>
      <c r="AEH22" s="37"/>
      <c r="AEI22" s="37"/>
      <c r="AEJ22" s="37"/>
      <c r="AEK22" s="37"/>
      <c r="AEL22" s="37"/>
      <c r="AEM22" s="37"/>
      <c r="AEN22" s="37"/>
      <c r="AEO22" s="37"/>
      <c r="AEP22" s="37"/>
      <c r="AEQ22" s="37"/>
      <c r="AER22" s="37"/>
      <c r="AES22" s="37"/>
      <c r="AET22" s="37"/>
      <c r="AEU22" s="37"/>
      <c r="AEV22" s="37"/>
      <c r="AEW22" s="37"/>
      <c r="AEX22" s="37"/>
      <c r="AEY22" s="37"/>
      <c r="AEZ22" s="37"/>
      <c r="AFA22" s="37"/>
      <c r="AFB22" s="37"/>
      <c r="AFC22" s="37"/>
      <c r="AFD22" s="37"/>
      <c r="AFE22" s="37"/>
      <c r="AFF22" s="37"/>
      <c r="AFG22" s="37"/>
      <c r="AFH22" s="37"/>
      <c r="AFI22" s="37"/>
      <c r="AFJ22" s="37"/>
      <c r="AFK22" s="37"/>
      <c r="AFL22" s="37"/>
      <c r="AFM22" s="37"/>
      <c r="AFN22" s="37"/>
      <c r="AFO22" s="37"/>
      <c r="AFP22" s="37"/>
      <c r="AFQ22" s="37"/>
      <c r="AFR22" s="37"/>
      <c r="AFS22" s="37"/>
      <c r="AFT22" s="37"/>
      <c r="AFU22" s="37"/>
      <c r="AFV22" s="37"/>
      <c r="AFW22" s="37"/>
      <c r="AFX22" s="37"/>
      <c r="AFY22" s="37"/>
      <c r="AFZ22" s="37"/>
      <c r="AGA22" s="37"/>
      <c r="AGB22" s="37"/>
      <c r="AGC22" s="37"/>
      <c r="AGD22" s="37"/>
      <c r="AGE22" s="37"/>
      <c r="AGF22" s="37"/>
      <c r="AGG22" s="37"/>
      <c r="AGH22" s="37"/>
      <c r="AGI22" s="37"/>
      <c r="AGJ22" s="37"/>
      <c r="AGK22" s="37"/>
      <c r="AGL22" s="37"/>
      <c r="AGM22" s="37"/>
      <c r="AGN22" s="37"/>
      <c r="AGO22" s="37"/>
      <c r="AGP22" s="37"/>
      <c r="AGQ22" s="37"/>
      <c r="AGR22" s="37"/>
      <c r="AGS22" s="37"/>
      <c r="AGT22" s="37"/>
      <c r="AGU22" s="37"/>
      <c r="AGV22" s="37"/>
      <c r="AGW22" s="37"/>
      <c r="AGX22" s="37"/>
      <c r="AGY22" s="37"/>
      <c r="AGZ22" s="37"/>
      <c r="AHA22" s="37"/>
      <c r="AHB22" s="37"/>
      <c r="AHC22" s="37"/>
      <c r="AHD22" s="37"/>
      <c r="AHE22" s="37"/>
      <c r="AHF22" s="37"/>
      <c r="AHG22" s="37"/>
      <c r="AHH22" s="37"/>
      <c r="AHI22" s="37"/>
      <c r="AHJ22" s="37"/>
      <c r="AHK22" s="37"/>
      <c r="AHL22" s="37"/>
      <c r="AHM22" s="37"/>
      <c r="AHN22" s="37"/>
      <c r="AHO22" s="37"/>
      <c r="AHP22" s="37"/>
      <c r="AHQ22" s="37"/>
      <c r="AHR22" s="37"/>
      <c r="AHS22" s="37"/>
      <c r="AHT22" s="37"/>
      <c r="AHU22" s="37"/>
      <c r="AHV22" s="37"/>
      <c r="AHW22" s="37"/>
      <c r="AHX22" s="37"/>
      <c r="AHY22" s="37"/>
      <c r="AHZ22" s="37"/>
      <c r="AIA22" s="37"/>
      <c r="AIB22" s="37"/>
      <c r="AIC22" s="37"/>
      <c r="AID22" s="37"/>
      <c r="AIE22" s="37"/>
      <c r="AIF22" s="37"/>
      <c r="AIG22" s="37"/>
      <c r="AIH22" s="37"/>
      <c r="AII22" s="37"/>
      <c r="AIJ22" s="37"/>
      <c r="AIK22" s="37"/>
      <c r="AIL22" s="37"/>
      <c r="AIM22" s="37"/>
      <c r="AIN22" s="37"/>
      <c r="AIO22" s="37"/>
      <c r="AIP22" s="37"/>
      <c r="AIQ22" s="37"/>
      <c r="AIR22" s="37"/>
      <c r="AIS22" s="37"/>
      <c r="AIT22" s="37"/>
      <c r="AIU22" s="37"/>
      <c r="AIV22" s="37"/>
      <c r="AIW22" s="37"/>
      <c r="AIX22" s="37"/>
      <c r="AIY22" s="37"/>
      <c r="AIZ22" s="37"/>
      <c r="AJA22" s="37"/>
      <c r="AJB22" s="37"/>
      <c r="AJC22" s="37"/>
      <c r="AJD22" s="37"/>
      <c r="AJE22" s="37"/>
      <c r="AJF22" s="37"/>
      <c r="AJG22" s="37"/>
      <c r="AJH22" s="37"/>
      <c r="AJI22" s="37"/>
      <c r="AJJ22" s="37"/>
      <c r="AJK22" s="37"/>
      <c r="AJL22" s="37"/>
      <c r="AJM22" s="37"/>
      <c r="AJN22" s="37"/>
      <c r="AJO22" s="37"/>
      <c r="AJP22" s="37"/>
      <c r="AJQ22" s="37"/>
      <c r="AJR22" s="37"/>
      <c r="AJS22" s="37"/>
      <c r="AJT22" s="37"/>
      <c r="AJU22" s="37"/>
      <c r="AJV22" s="37"/>
      <c r="AJW22" s="37"/>
      <c r="AJX22" s="37"/>
      <c r="AJY22" s="37"/>
      <c r="AJZ22" s="37"/>
      <c r="AKA22" s="37"/>
      <c r="AKB22" s="37"/>
      <c r="AKC22" s="37"/>
      <c r="AKD22" s="37"/>
      <c r="AKE22" s="37"/>
      <c r="AKF22" s="37"/>
      <c r="AKG22" s="37"/>
      <c r="AKH22" s="37"/>
      <c r="AKI22" s="37"/>
      <c r="AKJ22" s="37"/>
      <c r="AKK22" s="37"/>
      <c r="AKL22" s="37"/>
      <c r="AKM22" s="37"/>
      <c r="AKN22" s="37"/>
      <c r="AKO22" s="37"/>
      <c r="AKP22" s="37"/>
      <c r="AKQ22" s="37"/>
      <c r="AKR22" s="37"/>
      <c r="AKS22" s="37"/>
      <c r="AKT22" s="37"/>
      <c r="AKU22" s="37"/>
      <c r="AKV22" s="37"/>
      <c r="AKW22" s="37"/>
      <c r="AKX22" s="37"/>
      <c r="AKY22" s="37"/>
      <c r="AKZ22" s="37"/>
      <c r="ALA22" s="37"/>
      <c r="ALB22" s="37"/>
      <c r="ALC22" s="37"/>
      <c r="ALD22" s="37"/>
      <c r="ALE22" s="37"/>
      <c r="ALF22" s="37"/>
      <c r="ALG22" s="37"/>
      <c r="ALH22" s="37"/>
      <c r="ALI22" s="37"/>
      <c r="ALJ22" s="37"/>
      <c r="ALK22" s="37"/>
      <c r="ALL22" s="37"/>
      <c r="ALM22" s="37"/>
      <c r="ALN22" s="37"/>
      <c r="ALO22" s="37"/>
      <c r="ALP22" s="37"/>
      <c r="ALQ22" s="37"/>
      <c r="ALR22" s="37"/>
      <c r="ALS22" s="37"/>
      <c r="ALT22" s="37"/>
      <c r="ALU22" s="37"/>
      <c r="ALV22" s="37"/>
      <c r="ALW22" s="37"/>
      <c r="ALX22" s="37"/>
      <c r="ALY22" s="37"/>
      <c r="ALZ22" s="37"/>
      <c r="AMA22" s="37"/>
      <c r="AMB22" s="37"/>
      <c r="AMC22" s="37"/>
      <c r="AMD22" s="37"/>
      <c r="AME22" s="37"/>
      <c r="AMF22" s="37"/>
      <c r="AMG22" s="37"/>
      <c r="AMH22" s="37"/>
      <c r="AMI22" s="37"/>
      <c r="AMJ22" s="37"/>
      <c r="AMK22" s="37"/>
      <c r="AML22" s="37"/>
      <c r="AMM22" s="37"/>
      <c r="AMN22" s="37"/>
      <c r="AMO22" s="37"/>
      <c r="AMP22" s="37"/>
      <c r="AMQ22" s="37"/>
      <c r="AMR22" s="37"/>
      <c r="AMS22" s="37"/>
      <c r="AMT22" s="37"/>
      <c r="AMU22" s="37"/>
      <c r="AMV22" s="37"/>
      <c r="AMW22" s="37"/>
      <c r="AMX22" s="37"/>
      <c r="AMY22" s="37"/>
      <c r="AMZ22" s="37"/>
      <c r="ANA22" s="37"/>
      <c r="ANB22" s="37"/>
      <c r="ANC22" s="37"/>
      <c r="AND22" s="37"/>
      <c r="ANE22" s="37"/>
      <c r="ANF22" s="37"/>
      <c r="ANG22" s="37"/>
      <c r="ANH22" s="37"/>
      <c r="ANI22" s="37"/>
      <c r="ANJ22" s="37"/>
      <c r="ANK22" s="37"/>
      <c r="ANL22" s="37"/>
      <c r="ANM22" s="37"/>
      <c r="ANN22" s="37"/>
      <c r="ANO22" s="37"/>
      <c r="ANP22" s="37"/>
      <c r="ANQ22" s="37"/>
      <c r="ANR22" s="37"/>
      <c r="ANS22" s="37"/>
      <c r="ANT22" s="37"/>
      <c r="ANU22" s="37"/>
      <c r="ANV22" s="37"/>
      <c r="ANW22" s="37"/>
      <c r="ANX22" s="37"/>
      <c r="ANY22" s="37"/>
      <c r="ANZ22" s="37"/>
      <c r="AOA22" s="37"/>
      <c r="AOB22" s="37"/>
      <c r="AOC22" s="37"/>
      <c r="AOD22" s="37"/>
      <c r="AOE22" s="37"/>
      <c r="AOF22" s="37"/>
      <c r="AOG22" s="37"/>
      <c r="AOH22" s="37"/>
      <c r="AOI22" s="37"/>
      <c r="AOJ22" s="37"/>
      <c r="AOK22" s="37"/>
      <c r="AOL22" s="37"/>
      <c r="AOM22" s="37"/>
      <c r="AON22" s="37"/>
      <c r="AOO22" s="37"/>
      <c r="AOP22" s="37"/>
      <c r="AOQ22" s="37"/>
      <c r="AOR22" s="37"/>
      <c r="AOS22" s="37"/>
      <c r="AOT22" s="37"/>
      <c r="AOU22" s="37"/>
      <c r="AOV22" s="37"/>
      <c r="AOW22" s="37"/>
      <c r="AOX22" s="37"/>
      <c r="AOY22" s="37"/>
      <c r="AOZ22" s="37"/>
      <c r="APA22" s="37"/>
      <c r="APB22" s="37"/>
      <c r="APC22" s="37"/>
      <c r="APD22" s="37"/>
      <c r="APE22" s="37"/>
      <c r="APF22" s="37"/>
      <c r="APG22" s="37"/>
      <c r="APH22" s="37"/>
      <c r="API22" s="37"/>
      <c r="APJ22" s="37"/>
      <c r="APK22" s="37"/>
      <c r="APL22" s="37"/>
      <c r="APM22" s="37"/>
      <c r="APN22" s="37"/>
      <c r="APO22" s="37"/>
      <c r="APP22" s="37"/>
      <c r="APQ22" s="37"/>
      <c r="APR22" s="37"/>
      <c r="APS22" s="37"/>
      <c r="APT22" s="37"/>
      <c r="APU22" s="37"/>
      <c r="APV22" s="37"/>
      <c r="APW22" s="37"/>
      <c r="APX22" s="37"/>
      <c r="APY22" s="37"/>
      <c r="APZ22" s="37"/>
      <c r="AQA22" s="37"/>
      <c r="AQB22" s="37"/>
      <c r="AQC22" s="37"/>
      <c r="AQD22" s="37"/>
      <c r="AQE22" s="37"/>
      <c r="AQF22" s="37"/>
      <c r="AQG22" s="37"/>
      <c r="AQH22" s="37"/>
      <c r="AQI22" s="37"/>
      <c r="AQJ22" s="37"/>
      <c r="AQK22" s="37"/>
      <c r="AQL22" s="37"/>
      <c r="AQM22" s="37"/>
      <c r="AQN22" s="37"/>
      <c r="AQO22" s="37"/>
      <c r="AQP22" s="37"/>
      <c r="AQQ22" s="37"/>
      <c r="AQR22" s="37"/>
      <c r="AQS22" s="37"/>
      <c r="AQT22" s="37"/>
      <c r="AQU22" s="37"/>
      <c r="AQV22" s="37"/>
      <c r="AQW22" s="37"/>
      <c r="AQX22" s="37"/>
      <c r="AQY22" s="37"/>
      <c r="AQZ22" s="37"/>
      <c r="ARA22" s="37"/>
      <c r="ARB22" s="37"/>
      <c r="ARC22" s="37"/>
      <c r="ARD22" s="37"/>
      <c r="ARE22" s="37"/>
      <c r="ARF22" s="37"/>
      <c r="ARG22" s="37"/>
      <c r="ARH22" s="37"/>
      <c r="ARI22" s="37"/>
      <c r="ARJ22" s="37"/>
      <c r="ARK22" s="37"/>
      <c r="ARL22" s="37"/>
      <c r="ARM22" s="37"/>
      <c r="ARN22" s="37"/>
      <c r="ARO22" s="37"/>
      <c r="ARP22" s="37"/>
      <c r="ARQ22" s="37"/>
      <c r="ARR22" s="37"/>
      <c r="ARS22" s="37"/>
      <c r="ART22" s="37"/>
      <c r="ARU22" s="37"/>
      <c r="ARV22" s="37"/>
      <c r="ARW22" s="37"/>
      <c r="ARX22" s="37"/>
      <c r="ARY22" s="37"/>
      <c r="ARZ22" s="37"/>
      <c r="ASA22" s="37"/>
      <c r="ASB22" s="37"/>
      <c r="ASC22" s="37"/>
      <c r="ASD22" s="37"/>
      <c r="ASE22" s="37"/>
      <c r="ASF22" s="37"/>
      <c r="ASG22" s="37"/>
      <c r="ASH22" s="37"/>
      <c r="ASI22" s="37"/>
      <c r="ASJ22" s="37"/>
      <c r="ASK22" s="37"/>
      <c r="ASL22" s="37"/>
      <c r="ASM22" s="37"/>
      <c r="ASN22" s="37"/>
      <c r="ASO22" s="37"/>
      <c r="ASP22" s="37"/>
      <c r="ASQ22" s="37"/>
      <c r="ASR22" s="37"/>
      <c r="ASS22" s="37"/>
      <c r="AST22" s="37"/>
      <c r="ASU22" s="37"/>
      <c r="ASV22" s="37"/>
      <c r="ASW22" s="37"/>
      <c r="ASX22" s="37"/>
      <c r="ASY22" s="37"/>
      <c r="ASZ22" s="37"/>
      <c r="ATA22" s="37"/>
      <c r="ATB22" s="37"/>
      <c r="ATC22" s="37"/>
      <c r="ATD22" s="37"/>
      <c r="ATE22" s="37"/>
      <c r="ATF22" s="37"/>
      <c r="ATG22" s="37"/>
      <c r="ATH22" s="37"/>
      <c r="ATI22" s="37"/>
      <c r="ATJ22" s="37"/>
      <c r="ATK22" s="37"/>
      <c r="ATL22" s="37"/>
      <c r="ATM22" s="37"/>
      <c r="ATN22" s="37"/>
      <c r="ATO22" s="37"/>
      <c r="ATP22" s="37"/>
      <c r="ATQ22" s="37"/>
      <c r="ATR22" s="37"/>
      <c r="ATS22" s="37"/>
      <c r="ATT22" s="37"/>
      <c r="ATU22" s="37"/>
      <c r="ATV22" s="37"/>
      <c r="ATW22" s="37"/>
      <c r="ATX22" s="37"/>
      <c r="ATY22" s="37"/>
      <c r="ATZ22" s="37"/>
      <c r="AUA22" s="37"/>
      <c r="AUB22" s="37"/>
      <c r="AUC22" s="37"/>
      <c r="AUD22" s="37"/>
      <c r="AUE22" s="37"/>
      <c r="AUF22" s="37"/>
      <c r="AUG22" s="37"/>
      <c r="AUH22" s="37"/>
      <c r="AUI22" s="37"/>
      <c r="AUJ22" s="37"/>
      <c r="AUK22" s="37"/>
      <c r="AUL22" s="37"/>
      <c r="AUM22" s="37"/>
      <c r="AUN22" s="37"/>
      <c r="AUO22" s="37"/>
      <c r="AUP22" s="37"/>
      <c r="AUQ22" s="37"/>
      <c r="AUR22" s="37"/>
      <c r="AUS22" s="37"/>
      <c r="AUT22" s="37"/>
      <c r="AUU22" s="37"/>
      <c r="AUV22" s="37"/>
      <c r="AUW22" s="37"/>
      <c r="AUX22" s="37"/>
      <c r="AUY22" s="37"/>
      <c r="AUZ22" s="37"/>
      <c r="AVA22" s="37"/>
      <c r="AVB22" s="37"/>
      <c r="AVC22" s="37"/>
      <c r="AVD22" s="37"/>
      <c r="AVE22" s="37"/>
      <c r="AVF22" s="37"/>
      <c r="AVG22" s="37"/>
      <c r="AVH22" s="37"/>
      <c r="AVI22" s="37"/>
      <c r="AVJ22" s="37"/>
      <c r="AVK22" s="37"/>
      <c r="AVL22" s="37"/>
      <c r="AVM22" s="37"/>
      <c r="AVN22" s="37"/>
      <c r="AVO22" s="37"/>
      <c r="AVP22" s="37"/>
      <c r="AVQ22" s="37"/>
      <c r="AVR22" s="37"/>
      <c r="AVS22" s="37"/>
      <c r="AVT22" s="37"/>
      <c r="AVU22" s="37"/>
      <c r="AVV22" s="37"/>
      <c r="AVW22" s="37"/>
      <c r="AVX22" s="37"/>
      <c r="AVY22" s="37"/>
      <c r="AVZ22" s="37"/>
      <c r="AWA22" s="37"/>
      <c r="AWB22" s="37"/>
      <c r="AWC22" s="37"/>
      <c r="AWD22" s="37"/>
      <c r="AWE22" s="37"/>
      <c r="AWF22" s="37"/>
      <c r="AWG22" s="37"/>
      <c r="AWH22" s="37"/>
      <c r="AWI22" s="37"/>
      <c r="AWJ22" s="37"/>
      <c r="AWK22" s="37"/>
      <c r="AWL22" s="37"/>
      <c r="AWM22" s="37"/>
      <c r="AWN22" s="37"/>
      <c r="AWO22" s="37"/>
      <c r="AWP22" s="37"/>
      <c r="AWQ22" s="37"/>
      <c r="AWR22" s="37"/>
      <c r="AWS22" s="37"/>
      <c r="AWT22" s="37"/>
      <c r="AWU22" s="37"/>
      <c r="AWV22" s="37"/>
      <c r="AWW22" s="37"/>
      <c r="AWX22" s="37"/>
      <c r="AWY22" s="37"/>
      <c r="AWZ22" s="37"/>
      <c r="AXA22" s="37"/>
      <c r="AXB22" s="37"/>
      <c r="AXC22" s="37"/>
      <c r="AXD22" s="37"/>
      <c r="AXE22" s="37"/>
      <c r="AXF22" s="37"/>
      <c r="AXG22" s="37"/>
      <c r="AXH22" s="37"/>
      <c r="AXI22" s="37"/>
      <c r="AXJ22" s="37"/>
      <c r="AXK22" s="37"/>
      <c r="AXL22" s="37"/>
      <c r="AXM22" s="37"/>
      <c r="AXN22" s="37"/>
      <c r="AXO22" s="37"/>
      <c r="AXP22" s="37"/>
      <c r="AXQ22" s="37"/>
      <c r="AXR22" s="37"/>
      <c r="AXS22" s="37"/>
      <c r="AXT22" s="37"/>
      <c r="AXU22" s="37"/>
      <c r="AXV22" s="37"/>
      <c r="AXW22" s="37"/>
      <c r="AXX22" s="37"/>
      <c r="AXY22" s="37"/>
      <c r="AXZ22" s="37"/>
      <c r="AYA22" s="37"/>
      <c r="AYB22" s="37"/>
      <c r="AYC22" s="37"/>
      <c r="AYD22" s="37"/>
      <c r="AYE22" s="37"/>
      <c r="AYF22" s="37"/>
      <c r="AYG22" s="37"/>
      <c r="AYH22" s="37"/>
      <c r="AYI22" s="37"/>
      <c r="AYJ22" s="37"/>
      <c r="AYK22" s="37"/>
      <c r="AYL22" s="37"/>
      <c r="AYM22" s="37"/>
      <c r="AYN22" s="37"/>
      <c r="AYO22" s="37"/>
      <c r="AYP22" s="37"/>
      <c r="AYQ22" s="37"/>
      <c r="AYR22" s="37"/>
      <c r="AYS22" s="37"/>
      <c r="AYT22" s="37"/>
      <c r="AYU22" s="37"/>
      <c r="AYV22" s="37"/>
      <c r="AYW22" s="37"/>
      <c r="AYX22" s="37"/>
      <c r="AYY22" s="37"/>
      <c r="AYZ22" s="37"/>
      <c r="AZA22" s="37"/>
      <c r="AZB22" s="37"/>
      <c r="AZC22" s="37"/>
      <c r="AZD22" s="37"/>
      <c r="AZE22" s="37"/>
      <c r="AZF22" s="37"/>
      <c r="AZG22" s="37"/>
      <c r="AZH22" s="37"/>
      <c r="AZI22" s="37"/>
      <c r="AZJ22" s="37"/>
      <c r="AZK22" s="37"/>
      <c r="AZL22" s="37"/>
      <c r="AZM22" s="37"/>
      <c r="AZN22" s="37"/>
      <c r="AZO22" s="37"/>
      <c r="AZP22" s="37"/>
      <c r="AZQ22" s="37"/>
      <c r="AZR22" s="37"/>
      <c r="AZS22" s="37"/>
      <c r="AZT22" s="37"/>
      <c r="AZU22" s="37"/>
      <c r="AZV22" s="37"/>
      <c r="AZW22" s="37"/>
      <c r="AZX22" s="37"/>
      <c r="AZY22" s="37"/>
      <c r="AZZ22" s="37"/>
      <c r="BAA22" s="37"/>
      <c r="BAB22" s="37"/>
      <c r="BAC22" s="37"/>
      <c r="BAD22" s="37"/>
      <c r="BAE22" s="37"/>
      <c r="BAF22" s="37"/>
      <c r="BAG22" s="37"/>
      <c r="BAH22" s="37"/>
      <c r="BAI22" s="37"/>
      <c r="BAJ22" s="37"/>
      <c r="BAK22" s="37"/>
      <c r="BAL22" s="37"/>
      <c r="BAM22" s="37"/>
      <c r="BAN22" s="37"/>
      <c r="BAO22" s="37"/>
      <c r="BAP22" s="37"/>
      <c r="BAQ22" s="37"/>
      <c r="BAR22" s="37"/>
      <c r="BAS22" s="37"/>
      <c r="BAT22" s="37"/>
      <c r="BAU22" s="37"/>
      <c r="BAV22" s="37"/>
      <c r="BAW22" s="37"/>
      <c r="BAX22" s="37"/>
      <c r="BAY22" s="37"/>
      <c r="BAZ22" s="37"/>
      <c r="BBA22" s="37"/>
      <c r="BBB22" s="37"/>
      <c r="BBC22" s="37"/>
      <c r="BBD22" s="37"/>
      <c r="BBE22" s="37"/>
      <c r="BBF22" s="37"/>
      <c r="BBG22" s="37"/>
      <c r="BBH22" s="37"/>
      <c r="BBI22" s="37"/>
      <c r="BBJ22" s="37"/>
      <c r="BBK22" s="37"/>
      <c r="BBL22" s="37"/>
      <c r="BBM22" s="37"/>
      <c r="BBN22" s="37"/>
      <c r="BBO22" s="37"/>
      <c r="BBP22" s="37"/>
      <c r="BBQ22" s="37"/>
      <c r="BBR22" s="37"/>
      <c r="BBS22" s="37"/>
      <c r="BBT22" s="37"/>
      <c r="BBU22" s="37"/>
      <c r="BBV22" s="37"/>
      <c r="BBW22" s="37"/>
      <c r="BBX22" s="37"/>
      <c r="BBY22" s="37"/>
      <c r="BBZ22" s="37"/>
      <c r="BCA22" s="37"/>
      <c r="BCB22" s="37"/>
      <c r="BCC22" s="37"/>
      <c r="BCD22" s="37"/>
      <c r="BCE22" s="37"/>
      <c r="BCF22" s="37"/>
      <c r="BCG22" s="37"/>
      <c r="BCH22" s="37"/>
      <c r="BCI22" s="37"/>
      <c r="BCJ22" s="37"/>
      <c r="BCK22" s="37"/>
      <c r="BCL22" s="37"/>
      <c r="BCM22" s="37"/>
      <c r="BCN22" s="37"/>
      <c r="BCO22" s="37"/>
      <c r="BCP22" s="37"/>
      <c r="BCQ22" s="37"/>
      <c r="BCR22" s="37"/>
      <c r="BCS22" s="37"/>
      <c r="BCT22" s="37"/>
      <c r="BCU22" s="37"/>
      <c r="BCV22" s="37"/>
      <c r="BCW22" s="37"/>
      <c r="BCX22" s="37"/>
      <c r="BCY22" s="37"/>
      <c r="BCZ22" s="37"/>
      <c r="BDA22" s="37"/>
      <c r="BDB22" s="37"/>
      <c r="BDC22" s="37"/>
      <c r="BDD22" s="37"/>
      <c r="BDE22" s="37"/>
      <c r="BDF22" s="37"/>
      <c r="BDG22" s="37"/>
      <c r="BDH22" s="37"/>
      <c r="BDI22" s="37"/>
      <c r="BDJ22" s="37"/>
      <c r="BDK22" s="37"/>
      <c r="BDL22" s="37"/>
      <c r="BDM22" s="37"/>
      <c r="BDN22" s="37"/>
      <c r="BDO22" s="37"/>
      <c r="BDP22" s="37"/>
      <c r="BDQ22" s="37"/>
      <c r="BDR22" s="37"/>
      <c r="BDS22" s="37"/>
      <c r="BDT22" s="37"/>
      <c r="BDU22" s="37"/>
      <c r="BDV22" s="37"/>
      <c r="BDW22" s="37"/>
      <c r="BDX22" s="37"/>
      <c r="BDY22" s="37"/>
      <c r="BDZ22" s="37"/>
      <c r="BEA22" s="37"/>
      <c r="BEB22" s="37"/>
      <c r="BEC22" s="37"/>
      <c r="BED22" s="37"/>
      <c r="BEE22" s="37"/>
      <c r="BEF22" s="37"/>
      <c r="BEG22" s="37"/>
      <c r="BEH22" s="37"/>
      <c r="BEI22" s="37"/>
      <c r="BEJ22" s="37"/>
      <c r="BEK22" s="37"/>
      <c r="BEL22" s="37"/>
      <c r="BEM22" s="37"/>
      <c r="BEN22" s="37"/>
      <c r="BEO22" s="37"/>
      <c r="BEP22" s="37"/>
      <c r="BEQ22" s="37"/>
      <c r="BER22" s="37"/>
      <c r="BES22" s="37"/>
      <c r="BET22" s="37"/>
      <c r="BEU22" s="37"/>
      <c r="BEV22" s="37"/>
      <c r="BEW22" s="37"/>
      <c r="BEX22" s="37"/>
      <c r="BEY22" s="37"/>
      <c r="BEZ22" s="37"/>
      <c r="BFA22" s="37"/>
      <c r="BFB22" s="37"/>
      <c r="BFC22" s="37"/>
      <c r="BFD22" s="37"/>
      <c r="BFE22" s="37"/>
      <c r="BFF22" s="37"/>
      <c r="BFG22" s="37"/>
      <c r="BFH22" s="37"/>
      <c r="BFI22" s="37"/>
      <c r="BFJ22" s="37"/>
      <c r="BFK22" s="37"/>
      <c r="BFL22" s="37"/>
      <c r="BFM22" s="37"/>
      <c r="BFN22" s="37"/>
      <c r="BFO22" s="37"/>
      <c r="BFP22" s="37"/>
      <c r="BFQ22" s="37"/>
      <c r="BFR22" s="37"/>
      <c r="BFS22" s="37"/>
      <c r="BFT22" s="37"/>
      <c r="BFU22" s="37"/>
      <c r="BFV22" s="37"/>
      <c r="BFW22" s="37"/>
      <c r="BFX22" s="37"/>
      <c r="BFY22" s="37"/>
      <c r="BFZ22" s="37"/>
      <c r="BGA22" s="37"/>
      <c r="BGB22" s="37"/>
      <c r="BGC22" s="37"/>
      <c r="BGD22" s="37"/>
      <c r="BGE22" s="37"/>
      <c r="BGF22" s="37"/>
      <c r="BGG22" s="37"/>
      <c r="BGH22" s="37"/>
      <c r="BGI22" s="37"/>
      <c r="BGJ22" s="37"/>
      <c r="BGK22" s="37"/>
      <c r="BGL22" s="37"/>
      <c r="BGM22" s="37"/>
      <c r="BGN22" s="37"/>
      <c r="BGO22" s="37"/>
      <c r="BGP22" s="37"/>
      <c r="BGQ22" s="37"/>
      <c r="BGR22" s="37"/>
      <c r="BGS22" s="37"/>
      <c r="BGT22" s="37"/>
      <c r="BGU22" s="37"/>
      <c r="BGV22" s="37"/>
      <c r="BGW22" s="37"/>
      <c r="BGX22" s="37"/>
      <c r="BGY22" s="37"/>
      <c r="BGZ22" s="37"/>
      <c r="BHA22" s="37"/>
      <c r="BHB22" s="37"/>
      <c r="BHC22" s="37"/>
      <c r="BHD22" s="37"/>
      <c r="BHE22" s="37"/>
      <c r="BHF22" s="37"/>
      <c r="BHG22" s="37"/>
      <c r="BHH22" s="37"/>
      <c r="BHI22" s="37"/>
      <c r="BHJ22" s="37"/>
      <c r="BHK22" s="37"/>
      <c r="BHL22" s="37"/>
      <c r="BHM22" s="37"/>
      <c r="BHN22" s="37"/>
      <c r="BHO22" s="37"/>
      <c r="BHP22" s="37"/>
      <c r="BHQ22" s="37"/>
      <c r="BHR22" s="37"/>
      <c r="BHS22" s="37"/>
      <c r="BHT22" s="37"/>
      <c r="BHU22" s="37"/>
      <c r="BHV22" s="37"/>
      <c r="BHW22" s="37"/>
      <c r="BHX22" s="37"/>
      <c r="BHY22" s="37"/>
      <c r="BHZ22" s="37"/>
      <c r="BIA22" s="37"/>
      <c r="BIB22" s="37"/>
      <c r="BIC22" s="37"/>
      <c r="BID22" s="37"/>
      <c r="BIE22" s="37"/>
      <c r="BIF22" s="37"/>
      <c r="BIG22" s="37"/>
      <c r="BIH22" s="37"/>
      <c r="BII22" s="37"/>
      <c r="BIJ22" s="37"/>
      <c r="BIK22" s="37"/>
      <c r="BIL22" s="37"/>
      <c r="BIM22" s="37"/>
      <c r="BIN22" s="37"/>
      <c r="BIO22" s="37"/>
      <c r="BIP22" s="37"/>
      <c r="BIQ22" s="37"/>
      <c r="BIR22" s="37"/>
      <c r="BIS22" s="37"/>
      <c r="BIT22" s="37"/>
      <c r="BIU22" s="37"/>
      <c r="BIV22" s="37"/>
      <c r="BIW22" s="37"/>
      <c r="BIX22" s="37"/>
      <c r="BIY22" s="37"/>
      <c r="BIZ22" s="37"/>
      <c r="BJA22" s="37"/>
      <c r="BJB22" s="37"/>
      <c r="BJC22" s="37"/>
      <c r="BJD22" s="37"/>
      <c r="BJE22" s="37"/>
      <c r="BJF22" s="37"/>
      <c r="BJG22" s="37"/>
      <c r="BJH22" s="37"/>
      <c r="BJI22" s="37"/>
      <c r="BJJ22" s="37"/>
      <c r="BJK22" s="37"/>
      <c r="BJL22" s="37"/>
      <c r="BJM22" s="37"/>
      <c r="BJN22" s="37"/>
      <c r="BJO22" s="37"/>
      <c r="BJP22" s="37"/>
      <c r="BJQ22" s="37"/>
      <c r="BJR22" s="37"/>
      <c r="BJS22" s="37"/>
      <c r="BJT22" s="37"/>
      <c r="BJU22" s="37"/>
      <c r="BJV22" s="37"/>
      <c r="BJW22" s="37"/>
      <c r="BJX22" s="37"/>
      <c r="BJY22" s="37"/>
      <c r="BJZ22" s="37"/>
      <c r="BKA22" s="37"/>
      <c r="BKB22" s="37"/>
      <c r="BKC22" s="37"/>
      <c r="BKD22" s="37"/>
      <c r="BKE22" s="37"/>
      <c r="BKF22" s="37"/>
      <c r="BKG22" s="37"/>
      <c r="BKH22" s="37"/>
      <c r="BKI22" s="37"/>
      <c r="BKJ22" s="37"/>
      <c r="BKK22" s="37"/>
      <c r="BKL22" s="37"/>
      <c r="BKM22" s="37"/>
      <c r="BKN22" s="37"/>
      <c r="BKO22" s="37"/>
      <c r="BKP22" s="37"/>
      <c r="BKQ22" s="37"/>
      <c r="BKR22" s="37"/>
      <c r="BKS22" s="37"/>
      <c r="BKT22" s="37"/>
      <c r="BKU22" s="37"/>
      <c r="BKV22" s="37"/>
      <c r="BKW22" s="37"/>
      <c r="BKX22" s="37"/>
      <c r="BKY22" s="37"/>
      <c r="BKZ22" s="37"/>
      <c r="BLA22" s="37"/>
      <c r="BLB22" s="37"/>
      <c r="BLC22" s="37"/>
      <c r="BLD22" s="37"/>
      <c r="BLE22" s="37"/>
      <c r="BLF22" s="37"/>
      <c r="BLG22" s="37"/>
      <c r="BLH22" s="37"/>
      <c r="BLI22" s="37"/>
      <c r="BLJ22" s="37"/>
      <c r="BLK22" s="37"/>
      <c r="BLL22" s="37"/>
      <c r="BLM22" s="37"/>
      <c r="BLN22" s="37"/>
      <c r="BLO22" s="37"/>
      <c r="BLP22" s="37"/>
      <c r="BLQ22" s="37"/>
      <c r="BLR22" s="37"/>
      <c r="BLS22" s="37"/>
      <c r="BLT22" s="37"/>
      <c r="BLU22" s="37"/>
      <c r="BLV22" s="37"/>
      <c r="BLW22" s="37"/>
      <c r="BLX22" s="37"/>
      <c r="BLY22" s="37"/>
      <c r="BLZ22" s="37"/>
      <c r="BMA22" s="37"/>
      <c r="BMB22" s="37"/>
      <c r="BMC22" s="37"/>
      <c r="BMD22" s="37"/>
      <c r="BME22" s="37"/>
      <c r="BMF22" s="37"/>
      <c r="BMG22" s="37"/>
      <c r="BMH22" s="37"/>
      <c r="BMI22" s="37"/>
      <c r="BMJ22" s="37"/>
      <c r="BMK22" s="37"/>
      <c r="BML22" s="37"/>
      <c r="BMM22" s="37"/>
      <c r="BMN22" s="37"/>
      <c r="BMO22" s="37"/>
      <c r="BMP22" s="37"/>
      <c r="BMQ22" s="37"/>
      <c r="BMR22" s="37"/>
      <c r="BMS22" s="37"/>
      <c r="BMT22" s="37"/>
      <c r="BMU22" s="37"/>
      <c r="BMV22" s="37"/>
      <c r="BMW22" s="37"/>
      <c r="BMX22" s="37"/>
      <c r="BMY22" s="37"/>
      <c r="BMZ22" s="37"/>
      <c r="BNA22" s="37"/>
      <c r="BNB22" s="37"/>
      <c r="BNC22" s="37"/>
      <c r="BND22" s="37"/>
      <c r="BNE22" s="37"/>
      <c r="BNF22" s="37"/>
      <c r="BNG22" s="37"/>
      <c r="BNH22" s="37"/>
      <c r="BNI22" s="37"/>
      <c r="BNJ22" s="37"/>
      <c r="BNK22" s="37"/>
      <c r="BNL22" s="37"/>
      <c r="BNM22" s="37"/>
      <c r="BNN22" s="37"/>
      <c r="BNO22" s="37"/>
      <c r="BNP22" s="37"/>
      <c r="BNQ22" s="37"/>
      <c r="BNR22" s="37"/>
      <c r="BNS22" s="37"/>
      <c r="BNT22" s="37"/>
      <c r="BNU22" s="37"/>
      <c r="BNV22" s="37"/>
      <c r="BNW22" s="37"/>
      <c r="BNX22" s="37"/>
      <c r="BNY22" s="37"/>
      <c r="BNZ22" s="37"/>
      <c r="BOA22" s="37"/>
      <c r="BOB22" s="37"/>
      <c r="BOC22" s="37"/>
      <c r="BOD22" s="37"/>
      <c r="BOE22" s="37"/>
      <c r="BOF22" s="37"/>
      <c r="BOG22" s="37"/>
      <c r="BOH22" s="37"/>
      <c r="BOI22" s="37"/>
      <c r="BOJ22" s="37"/>
      <c r="BOK22" s="37"/>
      <c r="BOL22" s="37"/>
      <c r="BOM22" s="37"/>
      <c r="BON22" s="37"/>
      <c r="BOO22" s="37"/>
      <c r="BOP22" s="37"/>
      <c r="BOQ22" s="37"/>
      <c r="BOR22" s="37"/>
      <c r="BOS22" s="37"/>
      <c r="BOT22" s="37"/>
      <c r="BOU22" s="37"/>
      <c r="BOV22" s="37"/>
      <c r="BOW22" s="37"/>
      <c r="BOX22" s="37"/>
      <c r="BOY22" s="37"/>
      <c r="BOZ22" s="37"/>
      <c r="BPA22" s="37"/>
      <c r="BPB22" s="37"/>
      <c r="BPC22" s="37"/>
      <c r="BPD22" s="37"/>
      <c r="BPE22" s="37"/>
      <c r="BPF22" s="37"/>
      <c r="BPG22" s="37"/>
      <c r="BPH22" s="37"/>
      <c r="BPI22" s="37"/>
      <c r="BPJ22" s="37"/>
      <c r="BPK22" s="37"/>
      <c r="BPL22" s="37"/>
      <c r="BPM22" s="37"/>
      <c r="BPN22" s="37"/>
      <c r="BPO22" s="37"/>
      <c r="BPP22" s="37"/>
      <c r="BPQ22" s="37"/>
      <c r="BPR22" s="37"/>
      <c r="BPS22" s="37"/>
      <c r="BPT22" s="37"/>
      <c r="BPU22" s="37"/>
      <c r="BPV22" s="37"/>
      <c r="BPW22" s="37"/>
      <c r="BPX22" s="37"/>
      <c r="BPY22" s="37"/>
      <c r="BPZ22" s="37"/>
      <c r="BQA22" s="37"/>
      <c r="BQB22" s="37"/>
      <c r="BQC22" s="37"/>
      <c r="BQD22" s="37"/>
      <c r="BQE22" s="37"/>
      <c r="BQF22" s="37"/>
      <c r="BQG22" s="37"/>
      <c r="BQH22" s="37"/>
      <c r="BQI22" s="37"/>
      <c r="BQJ22" s="37"/>
      <c r="BQK22" s="37"/>
      <c r="BQL22" s="37"/>
      <c r="BQM22" s="37"/>
      <c r="BQN22" s="37"/>
      <c r="BQO22" s="37"/>
      <c r="BQP22" s="37"/>
      <c r="BQQ22" s="37"/>
      <c r="BQR22" s="37"/>
      <c r="BQS22" s="37"/>
      <c r="BQT22" s="37"/>
      <c r="BQU22" s="37"/>
      <c r="BQV22" s="37"/>
      <c r="BQW22" s="37"/>
      <c r="BQX22" s="37"/>
      <c r="BQY22" s="37"/>
      <c r="BQZ22" s="37"/>
      <c r="BRA22" s="37"/>
      <c r="BRB22" s="37"/>
      <c r="BRC22" s="37"/>
      <c r="BRD22" s="37"/>
      <c r="BRE22" s="37"/>
      <c r="BRF22" s="37"/>
      <c r="BRG22" s="37"/>
      <c r="BRH22" s="37"/>
      <c r="BRI22" s="37"/>
      <c r="BRJ22" s="37"/>
      <c r="BRK22" s="37"/>
      <c r="BRL22" s="37"/>
      <c r="BRM22" s="37"/>
      <c r="BRN22" s="37"/>
      <c r="BRO22" s="37"/>
      <c r="BRP22" s="37"/>
      <c r="BRQ22" s="37"/>
      <c r="BRR22" s="37"/>
      <c r="BRS22" s="37"/>
      <c r="BRT22" s="37"/>
      <c r="BRU22" s="37"/>
      <c r="BRV22" s="37"/>
      <c r="BRW22" s="37"/>
      <c r="BRX22" s="37"/>
      <c r="BRY22" s="37"/>
      <c r="BRZ22" s="37"/>
      <c r="BSA22" s="37"/>
      <c r="BSB22" s="37"/>
      <c r="BSC22" s="37"/>
      <c r="BSD22" s="37"/>
      <c r="BSE22" s="37"/>
      <c r="BSF22" s="37"/>
      <c r="BSG22" s="37"/>
      <c r="BSH22" s="37"/>
      <c r="BSI22" s="37"/>
      <c r="BSJ22" s="37"/>
      <c r="BSK22" s="37"/>
      <c r="BSL22" s="37"/>
      <c r="BSM22" s="37"/>
      <c r="BSN22" s="37"/>
      <c r="BSO22" s="37"/>
      <c r="BSP22" s="37"/>
      <c r="BSQ22" s="37"/>
      <c r="BSR22" s="37"/>
      <c r="BSS22" s="37"/>
      <c r="BST22" s="37"/>
      <c r="BSU22" s="37"/>
      <c r="BSV22" s="37"/>
      <c r="BSW22" s="37"/>
      <c r="BSX22" s="37"/>
      <c r="BSY22" s="37"/>
      <c r="BSZ22" s="37"/>
      <c r="BTA22" s="37"/>
      <c r="BTB22" s="37"/>
      <c r="BTC22" s="37"/>
      <c r="BTD22" s="37"/>
      <c r="BTE22" s="37"/>
      <c r="BTF22" s="37"/>
      <c r="BTG22" s="37"/>
      <c r="BTH22" s="37"/>
      <c r="BTI22" s="37"/>
      <c r="BTJ22" s="37"/>
      <c r="BTK22" s="37"/>
      <c r="BTL22" s="37"/>
      <c r="BTM22" s="37"/>
      <c r="BTN22" s="37"/>
      <c r="BTO22" s="37"/>
      <c r="BTP22" s="37"/>
      <c r="BTQ22" s="37"/>
      <c r="BTR22" s="37"/>
      <c r="BTS22" s="37"/>
      <c r="BTT22" s="37"/>
      <c r="BTU22" s="37"/>
      <c r="BTV22" s="37"/>
      <c r="BTW22" s="37"/>
      <c r="BTX22" s="37"/>
      <c r="BTY22" s="37"/>
      <c r="BTZ22" s="37"/>
      <c r="BUA22" s="37"/>
      <c r="BUB22" s="37"/>
      <c r="BUC22" s="37"/>
      <c r="BUD22" s="37"/>
      <c r="BUE22" s="37"/>
      <c r="BUF22" s="37"/>
      <c r="BUG22" s="37"/>
      <c r="BUH22" s="37"/>
      <c r="BUI22" s="37"/>
      <c r="BUJ22" s="37"/>
      <c r="BUK22" s="37"/>
      <c r="BUL22" s="37"/>
      <c r="BUM22" s="37"/>
      <c r="BUN22" s="37"/>
      <c r="BUO22" s="37"/>
      <c r="BUP22" s="37"/>
      <c r="BUQ22" s="37"/>
      <c r="BUR22" s="37"/>
      <c r="BUS22" s="37"/>
      <c r="BUT22" s="37"/>
      <c r="BUU22" s="37"/>
      <c r="BUV22" s="37"/>
      <c r="BUW22" s="37"/>
      <c r="BUX22" s="37"/>
      <c r="BUY22" s="37"/>
      <c r="BUZ22" s="37"/>
      <c r="BVA22" s="37"/>
      <c r="BVB22" s="37"/>
      <c r="BVC22" s="37"/>
      <c r="BVD22" s="37"/>
      <c r="BVE22" s="37"/>
      <c r="BVF22" s="37"/>
      <c r="BVG22" s="37"/>
      <c r="BVH22" s="37"/>
      <c r="BVI22" s="37"/>
      <c r="BVJ22" s="37"/>
      <c r="BVK22" s="37"/>
      <c r="BVL22" s="37"/>
      <c r="BVM22" s="37"/>
      <c r="BVN22" s="37"/>
      <c r="BVO22" s="37"/>
      <c r="BVP22" s="37"/>
      <c r="BVQ22" s="37"/>
      <c r="BVR22" s="37"/>
      <c r="BVS22" s="37"/>
      <c r="BVT22" s="37"/>
      <c r="BVU22" s="37"/>
      <c r="BVV22" s="37"/>
      <c r="BVW22" s="37"/>
      <c r="BVX22" s="37"/>
      <c r="BVY22" s="37"/>
      <c r="BVZ22" s="37"/>
      <c r="BWA22" s="37"/>
      <c r="BWB22" s="37"/>
      <c r="BWC22" s="37"/>
      <c r="BWD22" s="37"/>
      <c r="BWE22" s="37"/>
      <c r="BWF22" s="37"/>
      <c r="BWG22" s="37"/>
      <c r="BWH22" s="37"/>
      <c r="BWI22" s="37"/>
      <c r="BWJ22" s="37"/>
      <c r="BWK22" s="37"/>
      <c r="BWL22" s="37"/>
      <c r="BWM22" s="37"/>
      <c r="BWN22" s="37"/>
      <c r="BWO22" s="37"/>
      <c r="BWP22" s="37"/>
      <c r="BWQ22" s="37"/>
      <c r="BWR22" s="37"/>
      <c r="BWS22" s="37"/>
      <c r="BWT22" s="37"/>
      <c r="BWU22" s="37"/>
      <c r="BWV22" s="37"/>
      <c r="BWW22" s="37"/>
      <c r="BWX22" s="37"/>
      <c r="BWY22" s="37"/>
      <c r="BWZ22" s="37"/>
      <c r="BXA22" s="37"/>
      <c r="BXB22" s="37"/>
      <c r="BXC22" s="37"/>
      <c r="BXD22" s="37"/>
      <c r="BXE22" s="37"/>
      <c r="BXF22" s="37"/>
      <c r="BXG22" s="37"/>
      <c r="BXH22" s="37"/>
      <c r="BXI22" s="37"/>
      <c r="BXJ22" s="37"/>
      <c r="BXK22" s="37"/>
      <c r="BXL22" s="37"/>
      <c r="BXM22" s="37"/>
      <c r="BXN22" s="37"/>
      <c r="BXO22" s="37"/>
      <c r="BXP22" s="37"/>
      <c r="BXQ22" s="37"/>
      <c r="BXR22" s="37"/>
      <c r="BXS22" s="37"/>
      <c r="BXT22" s="37"/>
      <c r="BXU22" s="37"/>
      <c r="BXV22" s="37"/>
      <c r="BXW22" s="37"/>
      <c r="BXX22" s="37"/>
      <c r="BXY22" s="37"/>
      <c r="BXZ22" s="37"/>
      <c r="BYA22" s="37"/>
      <c r="BYB22" s="37"/>
      <c r="BYC22" s="37"/>
      <c r="BYD22" s="37"/>
      <c r="BYE22" s="37"/>
      <c r="BYF22" s="37"/>
      <c r="BYG22" s="37"/>
      <c r="BYH22" s="37"/>
      <c r="BYI22" s="37"/>
      <c r="BYJ22" s="37"/>
      <c r="BYK22" s="37"/>
      <c r="BYL22" s="37"/>
      <c r="BYM22" s="37"/>
      <c r="BYN22" s="37"/>
      <c r="BYO22" s="37"/>
      <c r="BYP22" s="37"/>
      <c r="BYQ22" s="37"/>
      <c r="BYR22" s="37"/>
      <c r="BYS22" s="37"/>
      <c r="BYT22" s="37"/>
      <c r="BYU22" s="37"/>
      <c r="BYV22" s="37"/>
      <c r="BYW22" s="37"/>
      <c r="BYX22" s="37"/>
      <c r="BYY22" s="37"/>
      <c r="BYZ22" s="37"/>
      <c r="BZA22" s="37"/>
      <c r="BZB22" s="37"/>
      <c r="BZC22" s="37"/>
      <c r="BZD22" s="37"/>
      <c r="BZE22" s="37"/>
      <c r="BZF22" s="37"/>
      <c r="BZG22" s="37"/>
      <c r="BZH22" s="37"/>
      <c r="BZI22" s="37"/>
      <c r="BZJ22" s="37"/>
      <c r="BZK22" s="37"/>
      <c r="BZL22" s="37"/>
      <c r="BZM22" s="37"/>
      <c r="BZN22" s="37"/>
      <c r="BZO22" s="37"/>
      <c r="BZP22" s="37"/>
      <c r="BZQ22" s="37"/>
      <c r="BZR22" s="37"/>
      <c r="BZS22" s="37"/>
      <c r="BZT22" s="37"/>
      <c r="BZU22" s="37"/>
      <c r="BZV22" s="37"/>
      <c r="BZW22" s="37"/>
      <c r="BZX22" s="37"/>
      <c r="BZY22" s="37"/>
      <c r="BZZ22" s="37"/>
      <c r="CAA22" s="37"/>
      <c r="CAB22" s="37"/>
      <c r="CAC22" s="37"/>
      <c r="CAD22" s="37"/>
      <c r="CAE22" s="37"/>
      <c r="CAF22" s="37"/>
      <c r="CAG22" s="37"/>
      <c r="CAH22" s="37"/>
      <c r="CAI22" s="37"/>
      <c r="CAJ22" s="37"/>
      <c r="CAK22" s="37"/>
      <c r="CAL22" s="37"/>
      <c r="CAM22" s="37"/>
      <c r="CAN22" s="37"/>
      <c r="CAO22" s="37"/>
      <c r="CAP22" s="37"/>
      <c r="CAQ22" s="37"/>
      <c r="CAR22" s="37"/>
      <c r="CAS22" s="37"/>
      <c r="CAT22" s="37"/>
      <c r="CAU22" s="37"/>
      <c r="CAV22" s="37"/>
      <c r="CAW22" s="37"/>
      <c r="CAX22" s="37"/>
      <c r="CAY22" s="37"/>
      <c r="CAZ22" s="37"/>
      <c r="CBA22" s="37"/>
      <c r="CBB22" s="37"/>
      <c r="CBC22" s="37"/>
      <c r="CBD22" s="37"/>
      <c r="CBE22" s="37"/>
      <c r="CBF22" s="37"/>
      <c r="CBG22" s="37"/>
      <c r="CBH22" s="37"/>
      <c r="CBI22" s="37"/>
      <c r="CBJ22" s="37"/>
      <c r="CBK22" s="37"/>
      <c r="CBL22" s="37"/>
      <c r="CBM22" s="37"/>
      <c r="CBN22" s="37"/>
      <c r="CBO22" s="37"/>
      <c r="CBP22" s="37"/>
      <c r="CBQ22" s="37"/>
      <c r="CBR22" s="37"/>
      <c r="CBS22" s="37"/>
      <c r="CBT22" s="37"/>
      <c r="CBU22" s="37"/>
      <c r="CBV22" s="37"/>
      <c r="CBW22" s="37"/>
      <c r="CBX22" s="37"/>
      <c r="CBY22" s="37"/>
      <c r="CBZ22" s="37"/>
      <c r="CCA22" s="37"/>
      <c r="CCB22" s="37"/>
      <c r="CCC22" s="37"/>
      <c r="CCD22" s="37"/>
      <c r="CCE22" s="37"/>
      <c r="CCF22" s="37"/>
      <c r="CCG22" s="37"/>
      <c r="CCH22" s="37"/>
      <c r="CCI22" s="37"/>
      <c r="CCJ22" s="37"/>
      <c r="CCK22" s="37"/>
      <c r="CCL22" s="37"/>
      <c r="CCM22" s="37"/>
      <c r="CCN22" s="37"/>
      <c r="CCO22" s="37"/>
      <c r="CCP22" s="37"/>
      <c r="CCQ22" s="37"/>
      <c r="CCR22" s="37"/>
      <c r="CCS22" s="37"/>
      <c r="CCT22" s="37"/>
      <c r="CCU22" s="37"/>
      <c r="CCV22" s="37"/>
      <c r="CCW22" s="37"/>
      <c r="CCX22" s="37"/>
      <c r="CCY22" s="37"/>
      <c r="CCZ22" s="37"/>
      <c r="CDA22" s="37"/>
      <c r="CDB22" s="37"/>
      <c r="CDC22" s="37"/>
      <c r="CDD22" s="37"/>
      <c r="CDE22" s="37"/>
      <c r="CDF22" s="37"/>
      <c r="CDG22" s="37"/>
      <c r="CDH22" s="37"/>
      <c r="CDI22" s="37"/>
      <c r="CDJ22" s="37"/>
      <c r="CDK22" s="37"/>
      <c r="CDL22" s="37"/>
      <c r="CDM22" s="37"/>
      <c r="CDN22" s="37"/>
      <c r="CDO22" s="37"/>
      <c r="CDP22" s="37"/>
      <c r="CDQ22" s="37"/>
      <c r="CDR22" s="37"/>
      <c r="CDS22" s="37"/>
      <c r="CDT22" s="37"/>
      <c r="CDU22" s="37"/>
      <c r="CDV22" s="37"/>
      <c r="CDW22" s="37"/>
      <c r="CDX22" s="37"/>
      <c r="CDY22" s="37"/>
      <c r="CDZ22" s="37"/>
      <c r="CEA22" s="37"/>
      <c r="CEB22" s="37"/>
      <c r="CEC22" s="37"/>
      <c r="CED22" s="37"/>
      <c r="CEE22" s="37"/>
      <c r="CEF22" s="37"/>
      <c r="CEG22" s="37"/>
      <c r="CEH22" s="37"/>
      <c r="CEI22" s="37"/>
      <c r="CEJ22" s="37"/>
      <c r="CEK22" s="37"/>
      <c r="CEL22" s="37"/>
      <c r="CEM22" s="37"/>
      <c r="CEN22" s="37"/>
      <c r="CEO22" s="37"/>
      <c r="CEP22" s="37"/>
      <c r="CEQ22" s="37"/>
      <c r="CER22" s="37"/>
      <c r="CES22" s="37"/>
      <c r="CET22" s="37"/>
      <c r="CEU22" s="37"/>
      <c r="CEV22" s="37"/>
      <c r="CEW22" s="37"/>
      <c r="CEX22" s="37"/>
      <c r="CEY22" s="37"/>
      <c r="CEZ22" s="37"/>
      <c r="CFA22" s="37"/>
      <c r="CFB22" s="37"/>
      <c r="CFC22" s="37"/>
      <c r="CFD22" s="37"/>
      <c r="CFE22" s="37"/>
      <c r="CFF22" s="37"/>
      <c r="CFG22" s="37"/>
      <c r="CFH22" s="37"/>
      <c r="CFI22" s="37"/>
      <c r="CFJ22" s="37"/>
      <c r="CFK22" s="37"/>
      <c r="CFL22" s="37"/>
      <c r="CFM22" s="37"/>
      <c r="CFN22" s="37"/>
      <c r="CFO22" s="37"/>
      <c r="CFP22" s="37"/>
      <c r="CFQ22" s="37"/>
      <c r="CFR22" s="37"/>
      <c r="CFS22" s="37"/>
      <c r="CFT22" s="37"/>
      <c r="CFU22" s="37"/>
      <c r="CFV22" s="37"/>
      <c r="CFW22" s="37"/>
      <c r="CFX22" s="37"/>
      <c r="CFY22" s="37"/>
      <c r="CFZ22" s="37"/>
      <c r="CGA22" s="37"/>
      <c r="CGB22" s="37"/>
      <c r="CGC22" s="37"/>
      <c r="CGD22" s="37"/>
      <c r="CGE22" s="37"/>
      <c r="CGF22" s="37"/>
      <c r="CGG22" s="37"/>
      <c r="CGH22" s="37"/>
      <c r="CGI22" s="37"/>
      <c r="CGJ22" s="37"/>
      <c r="CGK22" s="37"/>
      <c r="CGL22" s="37"/>
      <c r="CGM22" s="37"/>
      <c r="CGN22" s="37"/>
      <c r="CGO22" s="37"/>
      <c r="CGP22" s="37"/>
      <c r="CGQ22" s="37"/>
      <c r="CGR22" s="37"/>
      <c r="CGS22" s="37"/>
      <c r="CGT22" s="37"/>
      <c r="CGU22" s="37"/>
      <c r="CGV22" s="37"/>
      <c r="CGW22" s="37"/>
      <c r="CGX22" s="37"/>
      <c r="CGY22" s="37"/>
      <c r="CGZ22" s="37"/>
      <c r="CHA22" s="37"/>
      <c r="CHB22" s="37"/>
      <c r="CHC22" s="37"/>
      <c r="CHD22" s="37"/>
      <c r="CHE22" s="37"/>
      <c r="CHF22" s="37"/>
      <c r="CHG22" s="37"/>
      <c r="CHH22" s="37"/>
      <c r="CHI22" s="37"/>
      <c r="CHJ22" s="37"/>
      <c r="CHK22" s="37"/>
      <c r="CHL22" s="37"/>
      <c r="CHM22" s="37"/>
      <c r="CHN22" s="37"/>
      <c r="CHO22" s="37"/>
      <c r="CHP22" s="37"/>
      <c r="CHQ22" s="37"/>
      <c r="CHR22" s="37"/>
      <c r="CHS22" s="37"/>
      <c r="CHT22" s="37"/>
      <c r="CHU22" s="37"/>
      <c r="CHV22" s="37"/>
      <c r="CHW22" s="37"/>
      <c r="CHX22" s="37"/>
      <c r="CHY22" s="37"/>
      <c r="CHZ22" s="37"/>
      <c r="CIA22" s="37"/>
      <c r="CIB22" s="37"/>
      <c r="CIC22" s="37"/>
      <c r="CID22" s="37"/>
      <c r="CIE22" s="37"/>
      <c r="CIF22" s="37"/>
      <c r="CIG22" s="37"/>
      <c r="CIH22" s="37"/>
      <c r="CII22" s="37"/>
      <c r="CIJ22" s="37"/>
      <c r="CIK22" s="37"/>
      <c r="CIL22" s="37"/>
      <c r="CIM22" s="37"/>
      <c r="CIN22" s="37"/>
      <c r="CIO22" s="37"/>
      <c r="CIP22" s="37"/>
      <c r="CIQ22" s="37"/>
      <c r="CIR22" s="37"/>
      <c r="CIS22" s="37"/>
      <c r="CIT22" s="37"/>
      <c r="CIU22" s="37"/>
      <c r="CIV22" s="37"/>
      <c r="CIW22" s="37"/>
      <c r="CIX22" s="37"/>
      <c r="CIY22" s="37"/>
      <c r="CIZ22" s="37"/>
      <c r="CJA22" s="37"/>
      <c r="CJB22" s="37"/>
      <c r="CJC22" s="37"/>
      <c r="CJD22" s="37"/>
      <c r="CJE22" s="37"/>
      <c r="CJF22" s="37"/>
      <c r="CJG22" s="37"/>
      <c r="CJH22" s="37"/>
      <c r="CJI22" s="37"/>
      <c r="CJJ22" s="37"/>
      <c r="CJK22" s="37"/>
      <c r="CJL22" s="37"/>
      <c r="CJM22" s="37"/>
      <c r="CJN22" s="37"/>
      <c r="CJO22" s="37"/>
      <c r="CJP22" s="37"/>
      <c r="CJQ22" s="37"/>
      <c r="CJR22" s="37"/>
      <c r="CJS22" s="37"/>
      <c r="CJT22" s="37"/>
      <c r="CJU22" s="37"/>
      <c r="CJV22" s="37"/>
      <c r="CJW22" s="37"/>
      <c r="CJX22" s="37"/>
      <c r="CJY22" s="37"/>
      <c r="CJZ22" s="37"/>
      <c r="CKA22" s="37"/>
      <c r="CKB22" s="37"/>
      <c r="CKC22" s="37"/>
      <c r="CKD22" s="37"/>
      <c r="CKE22" s="37"/>
      <c r="CKF22" s="37"/>
      <c r="CKG22" s="37"/>
      <c r="CKH22" s="37"/>
      <c r="CKI22" s="37"/>
      <c r="CKJ22" s="37"/>
      <c r="CKK22" s="37"/>
      <c r="CKL22" s="37"/>
      <c r="CKM22" s="37"/>
      <c r="CKN22" s="37"/>
      <c r="CKO22" s="37"/>
      <c r="CKP22" s="37"/>
      <c r="CKQ22" s="37"/>
      <c r="CKR22" s="37"/>
      <c r="CKS22" s="37"/>
      <c r="CKT22" s="37"/>
      <c r="CKU22" s="37"/>
      <c r="CKV22" s="37"/>
      <c r="CKW22" s="37"/>
      <c r="CKX22" s="37"/>
      <c r="CKY22" s="37"/>
      <c r="CKZ22" s="37"/>
      <c r="CLA22" s="37"/>
      <c r="CLB22" s="37"/>
      <c r="CLC22" s="37"/>
      <c r="CLD22" s="37"/>
      <c r="CLE22" s="37"/>
      <c r="CLF22" s="37"/>
      <c r="CLG22" s="37"/>
      <c r="CLH22" s="37"/>
      <c r="CLI22" s="37"/>
      <c r="CLJ22" s="37"/>
      <c r="CLK22" s="37"/>
      <c r="CLL22" s="37"/>
      <c r="CLM22" s="37"/>
      <c r="CLN22" s="37"/>
      <c r="CLO22" s="37"/>
      <c r="CLP22" s="37"/>
      <c r="CLQ22" s="37"/>
      <c r="CLR22" s="37"/>
      <c r="CLS22" s="37"/>
      <c r="CLT22" s="37"/>
      <c r="CLU22" s="37"/>
      <c r="CLV22" s="37"/>
      <c r="CLW22" s="37"/>
      <c r="CLX22" s="37"/>
      <c r="CLY22" s="37"/>
      <c r="CLZ22" s="37"/>
      <c r="CMA22" s="37"/>
      <c r="CMB22" s="37"/>
      <c r="CMC22" s="37"/>
      <c r="CMD22" s="37"/>
      <c r="CME22" s="37"/>
      <c r="CMF22" s="37"/>
      <c r="CMG22" s="37"/>
      <c r="CMH22" s="37"/>
      <c r="CMI22" s="37"/>
      <c r="CMJ22" s="37"/>
      <c r="CMK22" s="37"/>
      <c r="CML22" s="37"/>
      <c r="CMM22" s="37"/>
      <c r="CMN22" s="37"/>
      <c r="CMO22" s="37"/>
      <c r="CMP22" s="37"/>
      <c r="CMQ22" s="37"/>
      <c r="CMR22" s="37"/>
      <c r="CMS22" s="37"/>
      <c r="CMT22" s="37"/>
      <c r="CMU22" s="37"/>
      <c r="CMV22" s="37"/>
      <c r="CMW22" s="37"/>
      <c r="CMX22" s="37"/>
      <c r="CMY22" s="37"/>
      <c r="CMZ22" s="37"/>
      <c r="CNA22" s="37"/>
      <c r="CNB22" s="37"/>
      <c r="CNC22" s="37"/>
      <c r="CND22" s="37"/>
      <c r="CNE22" s="37"/>
      <c r="CNF22" s="37"/>
      <c r="CNG22" s="37"/>
      <c r="CNH22" s="37"/>
      <c r="CNI22" s="37"/>
      <c r="CNJ22" s="37"/>
      <c r="CNK22" s="37"/>
      <c r="CNL22" s="37"/>
      <c r="CNM22" s="37"/>
      <c r="CNN22" s="37"/>
      <c r="CNO22" s="37"/>
      <c r="CNP22" s="37"/>
      <c r="CNQ22" s="37"/>
      <c r="CNR22" s="37"/>
      <c r="CNS22" s="37"/>
      <c r="CNT22" s="37"/>
      <c r="CNU22" s="37"/>
      <c r="CNV22" s="37"/>
      <c r="CNW22" s="37"/>
      <c r="CNX22" s="37"/>
      <c r="CNY22" s="37"/>
      <c r="CNZ22" s="37"/>
      <c r="COA22" s="37"/>
      <c r="COB22" s="37"/>
      <c r="COC22" s="37"/>
      <c r="COD22" s="37"/>
      <c r="COE22" s="37"/>
      <c r="COF22" s="37"/>
      <c r="COG22" s="37"/>
      <c r="COH22" s="37"/>
      <c r="COI22" s="37"/>
      <c r="COJ22" s="37"/>
      <c r="COK22" s="37"/>
      <c r="COL22" s="37"/>
      <c r="COM22" s="37"/>
      <c r="CON22" s="37"/>
      <c r="COO22" s="37"/>
      <c r="COP22" s="37"/>
      <c r="COQ22" s="37"/>
      <c r="COR22" s="37"/>
      <c r="COS22" s="37"/>
      <c r="COT22" s="37"/>
      <c r="COU22" s="37"/>
      <c r="COV22" s="37"/>
      <c r="COW22" s="37"/>
      <c r="COX22" s="37"/>
      <c r="COY22" s="37"/>
      <c r="COZ22" s="37"/>
      <c r="CPA22" s="37"/>
      <c r="CPB22" s="37"/>
      <c r="CPC22" s="37"/>
      <c r="CPD22" s="37"/>
      <c r="CPE22" s="37"/>
      <c r="CPF22" s="37"/>
      <c r="CPG22" s="37"/>
      <c r="CPH22" s="37"/>
      <c r="CPI22" s="37"/>
      <c r="CPJ22" s="37"/>
      <c r="CPK22" s="37"/>
      <c r="CPL22" s="37"/>
      <c r="CPM22" s="37"/>
      <c r="CPN22" s="37"/>
      <c r="CPO22" s="37"/>
      <c r="CPP22" s="37"/>
      <c r="CPQ22" s="37"/>
      <c r="CPR22" s="37"/>
      <c r="CPS22" s="37"/>
      <c r="CPT22" s="37"/>
      <c r="CPU22" s="37"/>
      <c r="CPV22" s="37"/>
      <c r="CPW22" s="37"/>
      <c r="CPX22" s="37"/>
      <c r="CPY22" s="37"/>
      <c r="CPZ22" s="37"/>
      <c r="CQA22" s="37"/>
      <c r="CQB22" s="37"/>
      <c r="CQC22" s="37"/>
      <c r="CQD22" s="37"/>
      <c r="CQE22" s="37"/>
      <c r="CQF22" s="37"/>
      <c r="CQG22" s="37"/>
      <c r="CQH22" s="37"/>
      <c r="CQI22" s="37"/>
      <c r="CQJ22" s="37"/>
      <c r="CQK22" s="37"/>
      <c r="CQL22" s="37"/>
      <c r="CQM22" s="37"/>
      <c r="CQN22" s="37"/>
      <c r="CQO22" s="37"/>
      <c r="CQP22" s="37"/>
      <c r="CQQ22" s="37"/>
      <c r="CQR22" s="37"/>
      <c r="CQS22" s="37"/>
      <c r="CQT22" s="37"/>
      <c r="CQU22" s="37"/>
      <c r="CQV22" s="37"/>
      <c r="CQW22" s="37"/>
      <c r="CQX22" s="37"/>
      <c r="CQY22" s="37"/>
      <c r="CQZ22" s="37"/>
      <c r="CRA22" s="37"/>
      <c r="CRB22" s="37"/>
      <c r="CRC22" s="37"/>
      <c r="CRD22" s="37"/>
      <c r="CRE22" s="37"/>
      <c r="CRF22" s="37"/>
      <c r="CRG22" s="37"/>
      <c r="CRH22" s="37"/>
      <c r="CRI22" s="37"/>
      <c r="CRJ22" s="37"/>
      <c r="CRK22" s="37"/>
      <c r="CRL22" s="37"/>
      <c r="CRM22" s="37"/>
      <c r="CRN22" s="37"/>
      <c r="CRO22" s="37"/>
      <c r="CRP22" s="37"/>
      <c r="CRQ22" s="37"/>
      <c r="CRR22" s="37"/>
      <c r="CRS22" s="37"/>
      <c r="CRT22" s="37"/>
      <c r="CRU22" s="37"/>
      <c r="CRV22" s="37"/>
      <c r="CRW22" s="37"/>
      <c r="CRX22" s="37"/>
      <c r="CRY22" s="37"/>
      <c r="CRZ22" s="37"/>
      <c r="CSA22" s="37"/>
      <c r="CSB22" s="37"/>
      <c r="CSC22" s="37"/>
      <c r="CSD22" s="37"/>
      <c r="CSE22" s="37"/>
      <c r="CSF22" s="37"/>
      <c r="CSG22" s="37"/>
      <c r="CSH22" s="37"/>
      <c r="CSI22" s="37"/>
      <c r="CSJ22" s="37"/>
      <c r="CSK22" s="37"/>
      <c r="CSL22" s="37"/>
      <c r="CSM22" s="37"/>
      <c r="CSN22" s="37"/>
      <c r="CSO22" s="37"/>
      <c r="CSP22" s="37"/>
      <c r="CSQ22" s="37"/>
      <c r="CSR22" s="37"/>
      <c r="CSS22" s="37"/>
      <c r="CST22" s="37"/>
      <c r="CSU22" s="37"/>
      <c r="CSV22" s="37"/>
      <c r="CSW22" s="37"/>
      <c r="CSX22" s="37"/>
      <c r="CSY22" s="37"/>
      <c r="CSZ22" s="37"/>
      <c r="CTA22" s="37"/>
      <c r="CTB22" s="37"/>
      <c r="CTC22" s="37"/>
      <c r="CTD22" s="37"/>
      <c r="CTE22" s="37"/>
      <c r="CTF22" s="37"/>
      <c r="CTG22" s="37"/>
      <c r="CTH22" s="37"/>
      <c r="CTI22" s="37"/>
      <c r="CTJ22" s="37"/>
      <c r="CTK22" s="37"/>
      <c r="CTL22" s="37"/>
      <c r="CTM22" s="37"/>
      <c r="CTN22" s="37"/>
      <c r="CTO22" s="37"/>
      <c r="CTP22" s="37"/>
      <c r="CTQ22" s="37"/>
      <c r="CTR22" s="37"/>
      <c r="CTS22" s="37"/>
      <c r="CTT22" s="37"/>
      <c r="CTU22" s="37"/>
      <c r="CTV22" s="37"/>
      <c r="CTW22" s="37"/>
      <c r="CTX22" s="37"/>
      <c r="CTY22" s="37"/>
      <c r="CTZ22" s="37"/>
      <c r="CUA22" s="37"/>
    </row>
    <row r="23" s="41" customFormat="1" ht="22.5" spans="1:2575">
      <c r="A23" s="83"/>
      <c r="B23" s="84" t="s">
        <v>534</v>
      </c>
      <c r="C23" s="85"/>
      <c r="D23" s="87"/>
      <c r="E23" s="88"/>
      <c r="F23" s="88"/>
      <c r="G23" s="88"/>
      <c r="H23" s="89"/>
      <c r="I23" s="105"/>
      <c r="J23" s="106"/>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37"/>
      <c r="NJ23" s="37"/>
      <c r="NK23" s="37"/>
      <c r="NL23" s="37"/>
      <c r="NM23" s="37"/>
      <c r="NN23" s="37"/>
      <c r="NO23" s="37"/>
      <c r="NP23" s="37"/>
      <c r="NQ23" s="37"/>
      <c r="NR23" s="37"/>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37"/>
      <c r="SD23" s="37"/>
      <c r="SE23" s="37"/>
      <c r="SF23" s="37"/>
      <c r="SG23" s="37"/>
      <c r="SH23" s="37"/>
      <c r="SI23" s="37"/>
      <c r="SJ23" s="37"/>
      <c r="SK23" s="37"/>
      <c r="SL23" s="37"/>
      <c r="SM23" s="37"/>
      <c r="SN23" s="37"/>
      <c r="SO23" s="37"/>
      <c r="SP23" s="37"/>
      <c r="SQ23" s="37"/>
      <c r="SR23" s="37"/>
      <c r="SS23" s="37"/>
      <c r="ST23" s="37"/>
      <c r="SU23" s="37"/>
      <c r="SV23" s="37"/>
      <c r="SW23" s="37"/>
      <c r="SX23" s="37"/>
      <c r="SY23" s="37"/>
      <c r="SZ23" s="37"/>
      <c r="TA23" s="37"/>
      <c r="TB23" s="37"/>
      <c r="TC23" s="37"/>
      <c r="TD23" s="37"/>
      <c r="TE23" s="37"/>
      <c r="TF23" s="37"/>
      <c r="TG23" s="37"/>
      <c r="TH23" s="37"/>
      <c r="TI23" s="37"/>
      <c r="TJ23" s="37"/>
      <c r="TK23" s="37"/>
      <c r="TL23" s="37"/>
      <c r="TM23" s="37"/>
      <c r="TN23" s="37"/>
      <c r="TO23" s="37"/>
      <c r="TP23" s="37"/>
      <c r="TQ23" s="37"/>
      <c r="TR23" s="37"/>
      <c r="TS23" s="37"/>
      <c r="TT23" s="37"/>
      <c r="TU23" s="37"/>
      <c r="TV23" s="37"/>
      <c r="TW23" s="37"/>
      <c r="TX23" s="37"/>
      <c r="TY23" s="37"/>
      <c r="TZ23" s="37"/>
      <c r="UA23" s="37"/>
      <c r="UB23" s="37"/>
      <c r="UC23" s="37"/>
      <c r="UD23" s="37"/>
      <c r="UE23" s="37"/>
      <c r="UF23" s="37"/>
      <c r="UG23" s="37"/>
      <c r="UH23" s="37"/>
      <c r="UI23" s="37"/>
      <c r="UJ23" s="37"/>
      <c r="UK23" s="37"/>
      <c r="UL23" s="37"/>
      <c r="UM23" s="37"/>
      <c r="UN23" s="37"/>
      <c r="UO23" s="37"/>
      <c r="UP23" s="37"/>
      <c r="UQ23" s="37"/>
      <c r="UR23" s="37"/>
      <c r="US23" s="37"/>
      <c r="UT23" s="37"/>
      <c r="UU23" s="37"/>
      <c r="UV23" s="37"/>
      <c r="UW23" s="37"/>
      <c r="UX23" s="37"/>
      <c r="UY23" s="37"/>
      <c r="UZ23" s="37"/>
      <c r="VA23" s="37"/>
      <c r="VB23" s="37"/>
      <c r="VC23" s="37"/>
      <c r="VD23" s="37"/>
      <c r="VE23" s="37"/>
      <c r="VF23" s="37"/>
      <c r="VG23" s="37"/>
      <c r="VH23" s="37"/>
      <c r="VI23" s="37"/>
      <c r="VJ23" s="37"/>
      <c r="VK23" s="37"/>
      <c r="VL23" s="37"/>
      <c r="VM23" s="37"/>
      <c r="VN23" s="37"/>
      <c r="VO23" s="37"/>
      <c r="VP23" s="37"/>
      <c r="VQ23" s="37"/>
      <c r="VR23" s="37"/>
      <c r="VS23" s="37"/>
      <c r="VT23" s="37"/>
      <c r="VU23" s="37"/>
      <c r="VV23" s="37"/>
      <c r="VW23" s="37"/>
      <c r="VX23" s="37"/>
      <c r="VY23" s="37"/>
      <c r="VZ23" s="37"/>
      <c r="WA23" s="37"/>
      <c r="WB23" s="37"/>
      <c r="WC23" s="37"/>
      <c r="WD23" s="37"/>
      <c r="WE23" s="37"/>
      <c r="WF23" s="37"/>
      <c r="WG23" s="37"/>
      <c r="WH23" s="37"/>
      <c r="WI23" s="37"/>
      <c r="WJ23" s="37"/>
      <c r="WK23" s="37"/>
      <c r="WL23" s="37"/>
      <c r="WM23" s="37"/>
      <c r="WN23" s="37"/>
      <c r="WO23" s="37"/>
      <c r="WP23" s="37"/>
      <c r="WQ23" s="37"/>
      <c r="WR23" s="37"/>
      <c r="WS23" s="37"/>
      <c r="WT23" s="37"/>
      <c r="WU23" s="37"/>
      <c r="WV23" s="37"/>
      <c r="WW23" s="37"/>
      <c r="WX23" s="37"/>
      <c r="WY23" s="37"/>
      <c r="WZ23" s="37"/>
      <c r="XA23" s="37"/>
      <c r="XB23" s="37"/>
      <c r="XC23" s="37"/>
      <c r="XD23" s="37"/>
      <c r="XE23" s="37"/>
      <c r="XF23" s="37"/>
      <c r="XG23" s="37"/>
      <c r="XH23" s="37"/>
      <c r="XI23" s="37"/>
      <c r="XJ23" s="37"/>
      <c r="XK23" s="37"/>
      <c r="XL23" s="37"/>
      <c r="XM23" s="37"/>
      <c r="XN23" s="37"/>
      <c r="XO23" s="37"/>
      <c r="XP23" s="37"/>
      <c r="XQ23" s="37"/>
      <c r="XR23" s="37"/>
      <c r="XS23" s="37"/>
      <c r="XT23" s="37"/>
      <c r="XU23" s="37"/>
      <c r="XV23" s="37"/>
      <c r="XW23" s="37"/>
      <c r="XX23" s="37"/>
      <c r="XY23" s="37"/>
      <c r="XZ23" s="37"/>
      <c r="YA23" s="37"/>
      <c r="YB23" s="37"/>
      <c r="YC23" s="37"/>
      <c r="YD23" s="37"/>
      <c r="YE23" s="37"/>
      <c r="YF23" s="37"/>
      <c r="YG23" s="37"/>
      <c r="YH23" s="37"/>
      <c r="YI23" s="37"/>
      <c r="YJ23" s="37"/>
      <c r="YK23" s="37"/>
      <c r="YL23" s="37"/>
      <c r="YM23" s="37"/>
      <c r="YN23" s="37"/>
      <c r="YO23" s="37"/>
      <c r="YP23" s="37"/>
      <c r="YQ23" s="37"/>
      <c r="YR23" s="37"/>
      <c r="YS23" s="37"/>
      <c r="YT23" s="37"/>
      <c r="YU23" s="37"/>
      <c r="YV23" s="37"/>
      <c r="YW23" s="37"/>
      <c r="YX23" s="37"/>
      <c r="YY23" s="37"/>
      <c r="YZ23" s="37"/>
      <c r="ZA23" s="37"/>
      <c r="ZB23" s="37"/>
      <c r="ZC23" s="37"/>
      <c r="ZD23" s="37"/>
      <c r="ZE23" s="37"/>
      <c r="ZF23" s="37"/>
      <c r="ZG23" s="37"/>
      <c r="ZH23" s="37"/>
      <c r="ZI23" s="37"/>
      <c r="ZJ23" s="37"/>
      <c r="ZK23" s="37"/>
      <c r="ZL23" s="37"/>
      <c r="ZM23" s="37"/>
      <c r="ZN23" s="37"/>
      <c r="ZO23" s="37"/>
      <c r="ZP23" s="37"/>
      <c r="ZQ23" s="37"/>
      <c r="ZR23" s="37"/>
      <c r="ZS23" s="37"/>
      <c r="ZT23" s="37"/>
      <c r="ZU23" s="37"/>
      <c r="ZV23" s="37"/>
      <c r="ZW23" s="37"/>
      <c r="ZX23" s="37"/>
      <c r="ZY23" s="37"/>
      <c r="ZZ23" s="37"/>
      <c r="AAA23" s="37"/>
      <c r="AAB23" s="37"/>
      <c r="AAC23" s="37"/>
      <c r="AAD23" s="37"/>
      <c r="AAE23" s="37"/>
      <c r="AAF23" s="37"/>
      <c r="AAG23" s="37"/>
      <c r="AAH23" s="37"/>
      <c r="AAI23" s="37"/>
      <c r="AAJ23" s="37"/>
      <c r="AAK23" s="37"/>
      <c r="AAL23" s="37"/>
      <c r="AAM23" s="37"/>
      <c r="AAN23" s="37"/>
      <c r="AAO23" s="37"/>
      <c r="AAP23" s="37"/>
      <c r="AAQ23" s="37"/>
      <c r="AAR23" s="37"/>
      <c r="AAS23" s="37"/>
      <c r="AAT23" s="37"/>
      <c r="AAU23" s="37"/>
      <c r="AAV23" s="37"/>
      <c r="AAW23" s="37"/>
      <c r="AAX23" s="37"/>
      <c r="AAY23" s="37"/>
      <c r="AAZ23" s="37"/>
      <c r="ABA23" s="37"/>
      <c r="ABB23" s="37"/>
      <c r="ABC23" s="37"/>
      <c r="ABD23" s="37"/>
      <c r="ABE23" s="37"/>
      <c r="ABF23" s="37"/>
      <c r="ABG23" s="37"/>
      <c r="ABH23" s="37"/>
      <c r="ABI23" s="37"/>
      <c r="ABJ23" s="37"/>
      <c r="ABK23" s="37"/>
      <c r="ABL23" s="37"/>
      <c r="ABM23" s="37"/>
      <c r="ABN23" s="37"/>
      <c r="ABO23" s="37"/>
      <c r="ABP23" s="37"/>
      <c r="ABQ23" s="37"/>
      <c r="ABR23" s="37"/>
      <c r="ABS23" s="37"/>
      <c r="ABT23" s="37"/>
      <c r="ABU23" s="37"/>
      <c r="ABV23" s="37"/>
      <c r="ABW23" s="37"/>
      <c r="ABX23" s="37"/>
      <c r="ABY23" s="37"/>
      <c r="ABZ23" s="37"/>
      <c r="ACA23" s="37"/>
      <c r="ACB23" s="37"/>
      <c r="ACC23" s="37"/>
      <c r="ACD23" s="37"/>
      <c r="ACE23" s="37"/>
      <c r="ACF23" s="37"/>
      <c r="ACG23" s="37"/>
      <c r="ACH23" s="37"/>
      <c r="ACI23" s="37"/>
      <c r="ACJ23" s="37"/>
      <c r="ACK23" s="37"/>
      <c r="ACL23" s="37"/>
      <c r="ACM23" s="37"/>
      <c r="ACN23" s="37"/>
      <c r="ACO23" s="37"/>
      <c r="ACP23" s="37"/>
      <c r="ACQ23" s="37"/>
      <c r="ACR23" s="37"/>
      <c r="ACS23" s="37"/>
      <c r="ACT23" s="37"/>
      <c r="ACU23" s="37"/>
      <c r="ACV23" s="37"/>
      <c r="ACW23" s="37"/>
      <c r="ACX23" s="37"/>
      <c r="ACY23" s="37"/>
      <c r="ACZ23" s="37"/>
      <c r="ADA23" s="37"/>
      <c r="ADB23" s="37"/>
      <c r="ADC23" s="37"/>
      <c r="ADD23" s="37"/>
      <c r="ADE23" s="37"/>
      <c r="ADF23" s="37"/>
      <c r="ADG23" s="37"/>
      <c r="ADH23" s="37"/>
      <c r="ADI23" s="37"/>
      <c r="ADJ23" s="37"/>
      <c r="ADK23" s="37"/>
      <c r="ADL23" s="37"/>
      <c r="ADM23" s="37"/>
      <c r="ADN23" s="37"/>
      <c r="ADO23" s="37"/>
      <c r="ADP23" s="37"/>
      <c r="ADQ23" s="37"/>
      <c r="ADR23" s="37"/>
      <c r="ADS23" s="37"/>
      <c r="ADT23" s="37"/>
      <c r="ADU23" s="37"/>
      <c r="ADV23" s="37"/>
      <c r="ADW23" s="37"/>
      <c r="ADX23" s="37"/>
      <c r="ADY23" s="37"/>
      <c r="ADZ23" s="37"/>
      <c r="AEA23" s="37"/>
      <c r="AEB23" s="37"/>
      <c r="AEC23" s="37"/>
      <c r="AED23" s="37"/>
      <c r="AEE23" s="37"/>
      <c r="AEF23" s="37"/>
      <c r="AEG23" s="37"/>
      <c r="AEH23" s="37"/>
      <c r="AEI23" s="37"/>
      <c r="AEJ23" s="37"/>
      <c r="AEK23" s="37"/>
      <c r="AEL23" s="37"/>
      <c r="AEM23" s="37"/>
      <c r="AEN23" s="37"/>
      <c r="AEO23" s="37"/>
      <c r="AEP23" s="37"/>
      <c r="AEQ23" s="37"/>
      <c r="AER23" s="37"/>
      <c r="AES23" s="37"/>
      <c r="AET23" s="37"/>
      <c r="AEU23" s="37"/>
      <c r="AEV23" s="37"/>
      <c r="AEW23" s="37"/>
      <c r="AEX23" s="37"/>
      <c r="AEY23" s="37"/>
      <c r="AEZ23" s="37"/>
      <c r="AFA23" s="37"/>
      <c r="AFB23" s="37"/>
      <c r="AFC23" s="37"/>
      <c r="AFD23" s="37"/>
      <c r="AFE23" s="37"/>
      <c r="AFF23" s="37"/>
      <c r="AFG23" s="37"/>
      <c r="AFH23" s="37"/>
      <c r="AFI23" s="37"/>
      <c r="AFJ23" s="37"/>
      <c r="AFK23" s="37"/>
      <c r="AFL23" s="37"/>
      <c r="AFM23" s="37"/>
      <c r="AFN23" s="37"/>
      <c r="AFO23" s="37"/>
      <c r="AFP23" s="37"/>
      <c r="AFQ23" s="37"/>
      <c r="AFR23" s="37"/>
      <c r="AFS23" s="37"/>
      <c r="AFT23" s="37"/>
      <c r="AFU23" s="37"/>
      <c r="AFV23" s="37"/>
      <c r="AFW23" s="37"/>
      <c r="AFX23" s="37"/>
      <c r="AFY23" s="37"/>
      <c r="AFZ23" s="37"/>
      <c r="AGA23" s="37"/>
      <c r="AGB23" s="37"/>
      <c r="AGC23" s="37"/>
      <c r="AGD23" s="37"/>
      <c r="AGE23" s="37"/>
      <c r="AGF23" s="37"/>
      <c r="AGG23" s="37"/>
      <c r="AGH23" s="37"/>
      <c r="AGI23" s="37"/>
      <c r="AGJ23" s="37"/>
      <c r="AGK23" s="37"/>
      <c r="AGL23" s="37"/>
      <c r="AGM23" s="37"/>
      <c r="AGN23" s="37"/>
      <c r="AGO23" s="37"/>
      <c r="AGP23" s="37"/>
      <c r="AGQ23" s="37"/>
      <c r="AGR23" s="37"/>
      <c r="AGS23" s="37"/>
      <c r="AGT23" s="37"/>
      <c r="AGU23" s="37"/>
      <c r="AGV23" s="37"/>
      <c r="AGW23" s="37"/>
      <c r="AGX23" s="37"/>
      <c r="AGY23" s="37"/>
      <c r="AGZ23" s="37"/>
      <c r="AHA23" s="37"/>
      <c r="AHB23" s="37"/>
      <c r="AHC23" s="37"/>
      <c r="AHD23" s="37"/>
      <c r="AHE23" s="37"/>
      <c r="AHF23" s="37"/>
      <c r="AHG23" s="37"/>
      <c r="AHH23" s="37"/>
      <c r="AHI23" s="37"/>
      <c r="AHJ23" s="37"/>
      <c r="AHK23" s="37"/>
      <c r="AHL23" s="37"/>
      <c r="AHM23" s="37"/>
      <c r="AHN23" s="37"/>
      <c r="AHO23" s="37"/>
      <c r="AHP23" s="37"/>
      <c r="AHQ23" s="37"/>
      <c r="AHR23" s="37"/>
      <c r="AHS23" s="37"/>
      <c r="AHT23" s="37"/>
      <c r="AHU23" s="37"/>
      <c r="AHV23" s="37"/>
      <c r="AHW23" s="37"/>
      <c r="AHX23" s="37"/>
      <c r="AHY23" s="37"/>
      <c r="AHZ23" s="37"/>
      <c r="AIA23" s="37"/>
      <c r="AIB23" s="37"/>
      <c r="AIC23" s="37"/>
      <c r="AID23" s="37"/>
      <c r="AIE23" s="37"/>
      <c r="AIF23" s="37"/>
      <c r="AIG23" s="37"/>
      <c r="AIH23" s="37"/>
      <c r="AII23" s="37"/>
      <c r="AIJ23" s="37"/>
      <c r="AIK23" s="37"/>
      <c r="AIL23" s="37"/>
      <c r="AIM23" s="37"/>
      <c r="AIN23" s="37"/>
      <c r="AIO23" s="37"/>
      <c r="AIP23" s="37"/>
      <c r="AIQ23" s="37"/>
      <c r="AIR23" s="37"/>
      <c r="AIS23" s="37"/>
      <c r="AIT23" s="37"/>
      <c r="AIU23" s="37"/>
      <c r="AIV23" s="37"/>
      <c r="AIW23" s="37"/>
      <c r="AIX23" s="37"/>
      <c r="AIY23" s="37"/>
      <c r="AIZ23" s="37"/>
      <c r="AJA23" s="37"/>
      <c r="AJB23" s="37"/>
      <c r="AJC23" s="37"/>
      <c r="AJD23" s="37"/>
      <c r="AJE23" s="37"/>
      <c r="AJF23" s="37"/>
      <c r="AJG23" s="37"/>
      <c r="AJH23" s="37"/>
      <c r="AJI23" s="37"/>
      <c r="AJJ23" s="37"/>
      <c r="AJK23" s="37"/>
      <c r="AJL23" s="37"/>
      <c r="AJM23" s="37"/>
      <c r="AJN23" s="37"/>
      <c r="AJO23" s="37"/>
      <c r="AJP23" s="37"/>
      <c r="AJQ23" s="37"/>
      <c r="AJR23" s="37"/>
      <c r="AJS23" s="37"/>
      <c r="AJT23" s="37"/>
      <c r="AJU23" s="37"/>
      <c r="AJV23" s="37"/>
      <c r="AJW23" s="37"/>
      <c r="AJX23" s="37"/>
      <c r="AJY23" s="37"/>
      <c r="AJZ23" s="37"/>
      <c r="AKA23" s="37"/>
      <c r="AKB23" s="37"/>
      <c r="AKC23" s="37"/>
      <c r="AKD23" s="37"/>
      <c r="AKE23" s="37"/>
      <c r="AKF23" s="37"/>
      <c r="AKG23" s="37"/>
      <c r="AKH23" s="37"/>
      <c r="AKI23" s="37"/>
      <c r="AKJ23" s="37"/>
      <c r="AKK23" s="37"/>
      <c r="AKL23" s="37"/>
      <c r="AKM23" s="37"/>
      <c r="AKN23" s="37"/>
      <c r="AKO23" s="37"/>
      <c r="AKP23" s="37"/>
      <c r="AKQ23" s="37"/>
      <c r="AKR23" s="37"/>
      <c r="AKS23" s="37"/>
      <c r="AKT23" s="37"/>
      <c r="AKU23" s="37"/>
      <c r="AKV23" s="37"/>
      <c r="AKW23" s="37"/>
      <c r="AKX23" s="37"/>
      <c r="AKY23" s="37"/>
      <c r="AKZ23" s="37"/>
      <c r="ALA23" s="37"/>
      <c r="ALB23" s="37"/>
      <c r="ALC23" s="37"/>
      <c r="ALD23" s="37"/>
      <c r="ALE23" s="37"/>
      <c r="ALF23" s="37"/>
      <c r="ALG23" s="37"/>
      <c r="ALH23" s="37"/>
      <c r="ALI23" s="37"/>
      <c r="ALJ23" s="37"/>
      <c r="ALK23" s="37"/>
      <c r="ALL23" s="37"/>
      <c r="ALM23" s="37"/>
      <c r="ALN23" s="37"/>
      <c r="ALO23" s="37"/>
      <c r="ALP23" s="37"/>
      <c r="ALQ23" s="37"/>
      <c r="ALR23" s="37"/>
      <c r="ALS23" s="37"/>
      <c r="ALT23" s="37"/>
      <c r="ALU23" s="37"/>
      <c r="ALV23" s="37"/>
      <c r="ALW23" s="37"/>
      <c r="ALX23" s="37"/>
      <c r="ALY23" s="37"/>
      <c r="ALZ23" s="37"/>
      <c r="AMA23" s="37"/>
      <c r="AMB23" s="37"/>
      <c r="AMC23" s="37"/>
      <c r="AMD23" s="37"/>
      <c r="AME23" s="37"/>
      <c r="AMF23" s="37"/>
      <c r="AMG23" s="37"/>
      <c r="AMH23" s="37"/>
      <c r="AMI23" s="37"/>
      <c r="AMJ23" s="37"/>
      <c r="AMK23" s="37"/>
      <c r="AML23" s="37"/>
      <c r="AMM23" s="37"/>
      <c r="AMN23" s="37"/>
      <c r="AMO23" s="37"/>
      <c r="AMP23" s="37"/>
      <c r="AMQ23" s="37"/>
      <c r="AMR23" s="37"/>
      <c r="AMS23" s="37"/>
      <c r="AMT23" s="37"/>
      <c r="AMU23" s="37"/>
      <c r="AMV23" s="37"/>
      <c r="AMW23" s="37"/>
      <c r="AMX23" s="37"/>
      <c r="AMY23" s="37"/>
      <c r="AMZ23" s="37"/>
      <c r="ANA23" s="37"/>
      <c r="ANB23" s="37"/>
      <c r="ANC23" s="37"/>
      <c r="AND23" s="37"/>
      <c r="ANE23" s="37"/>
      <c r="ANF23" s="37"/>
      <c r="ANG23" s="37"/>
      <c r="ANH23" s="37"/>
      <c r="ANI23" s="37"/>
      <c r="ANJ23" s="37"/>
      <c r="ANK23" s="37"/>
      <c r="ANL23" s="37"/>
      <c r="ANM23" s="37"/>
      <c r="ANN23" s="37"/>
      <c r="ANO23" s="37"/>
      <c r="ANP23" s="37"/>
      <c r="ANQ23" s="37"/>
      <c r="ANR23" s="37"/>
      <c r="ANS23" s="37"/>
      <c r="ANT23" s="37"/>
      <c r="ANU23" s="37"/>
      <c r="ANV23" s="37"/>
      <c r="ANW23" s="37"/>
      <c r="ANX23" s="37"/>
      <c r="ANY23" s="37"/>
      <c r="ANZ23" s="37"/>
      <c r="AOA23" s="37"/>
      <c r="AOB23" s="37"/>
      <c r="AOC23" s="37"/>
      <c r="AOD23" s="37"/>
      <c r="AOE23" s="37"/>
      <c r="AOF23" s="37"/>
      <c r="AOG23" s="37"/>
      <c r="AOH23" s="37"/>
      <c r="AOI23" s="37"/>
      <c r="AOJ23" s="37"/>
      <c r="AOK23" s="37"/>
      <c r="AOL23" s="37"/>
      <c r="AOM23" s="37"/>
      <c r="AON23" s="37"/>
      <c r="AOO23" s="37"/>
      <c r="AOP23" s="37"/>
      <c r="AOQ23" s="37"/>
      <c r="AOR23" s="37"/>
      <c r="AOS23" s="37"/>
      <c r="AOT23" s="37"/>
      <c r="AOU23" s="37"/>
      <c r="AOV23" s="37"/>
      <c r="AOW23" s="37"/>
      <c r="AOX23" s="37"/>
      <c r="AOY23" s="37"/>
      <c r="AOZ23" s="37"/>
      <c r="APA23" s="37"/>
      <c r="APB23" s="37"/>
      <c r="APC23" s="37"/>
      <c r="APD23" s="37"/>
      <c r="APE23" s="37"/>
      <c r="APF23" s="37"/>
      <c r="APG23" s="37"/>
      <c r="APH23" s="37"/>
      <c r="API23" s="37"/>
      <c r="APJ23" s="37"/>
      <c r="APK23" s="37"/>
      <c r="APL23" s="37"/>
      <c r="APM23" s="37"/>
      <c r="APN23" s="37"/>
      <c r="APO23" s="37"/>
      <c r="APP23" s="37"/>
      <c r="APQ23" s="37"/>
      <c r="APR23" s="37"/>
      <c r="APS23" s="37"/>
      <c r="APT23" s="37"/>
      <c r="APU23" s="37"/>
      <c r="APV23" s="37"/>
      <c r="APW23" s="37"/>
      <c r="APX23" s="37"/>
      <c r="APY23" s="37"/>
      <c r="APZ23" s="37"/>
      <c r="AQA23" s="37"/>
      <c r="AQB23" s="37"/>
      <c r="AQC23" s="37"/>
      <c r="AQD23" s="37"/>
      <c r="AQE23" s="37"/>
      <c r="AQF23" s="37"/>
      <c r="AQG23" s="37"/>
      <c r="AQH23" s="37"/>
      <c r="AQI23" s="37"/>
      <c r="AQJ23" s="37"/>
      <c r="AQK23" s="37"/>
      <c r="AQL23" s="37"/>
      <c r="AQM23" s="37"/>
      <c r="AQN23" s="37"/>
      <c r="AQO23" s="37"/>
      <c r="AQP23" s="37"/>
      <c r="AQQ23" s="37"/>
      <c r="AQR23" s="37"/>
      <c r="AQS23" s="37"/>
      <c r="AQT23" s="37"/>
      <c r="AQU23" s="37"/>
      <c r="AQV23" s="37"/>
      <c r="AQW23" s="37"/>
      <c r="AQX23" s="37"/>
      <c r="AQY23" s="37"/>
      <c r="AQZ23" s="37"/>
      <c r="ARA23" s="37"/>
      <c r="ARB23" s="37"/>
      <c r="ARC23" s="37"/>
      <c r="ARD23" s="37"/>
      <c r="ARE23" s="37"/>
      <c r="ARF23" s="37"/>
      <c r="ARG23" s="37"/>
      <c r="ARH23" s="37"/>
      <c r="ARI23" s="37"/>
      <c r="ARJ23" s="37"/>
      <c r="ARK23" s="37"/>
      <c r="ARL23" s="37"/>
      <c r="ARM23" s="37"/>
      <c r="ARN23" s="37"/>
      <c r="ARO23" s="37"/>
      <c r="ARP23" s="37"/>
      <c r="ARQ23" s="37"/>
      <c r="ARR23" s="37"/>
      <c r="ARS23" s="37"/>
      <c r="ART23" s="37"/>
      <c r="ARU23" s="37"/>
      <c r="ARV23" s="37"/>
      <c r="ARW23" s="37"/>
      <c r="ARX23" s="37"/>
      <c r="ARY23" s="37"/>
      <c r="ARZ23" s="37"/>
      <c r="ASA23" s="37"/>
      <c r="ASB23" s="37"/>
      <c r="ASC23" s="37"/>
      <c r="ASD23" s="37"/>
      <c r="ASE23" s="37"/>
      <c r="ASF23" s="37"/>
      <c r="ASG23" s="37"/>
      <c r="ASH23" s="37"/>
      <c r="ASI23" s="37"/>
      <c r="ASJ23" s="37"/>
      <c r="ASK23" s="37"/>
      <c r="ASL23" s="37"/>
      <c r="ASM23" s="37"/>
      <c r="ASN23" s="37"/>
      <c r="ASO23" s="37"/>
      <c r="ASP23" s="37"/>
      <c r="ASQ23" s="37"/>
      <c r="ASR23" s="37"/>
      <c r="ASS23" s="37"/>
      <c r="AST23" s="37"/>
      <c r="ASU23" s="37"/>
      <c r="ASV23" s="37"/>
      <c r="ASW23" s="37"/>
      <c r="ASX23" s="37"/>
      <c r="ASY23" s="37"/>
      <c r="ASZ23" s="37"/>
      <c r="ATA23" s="37"/>
      <c r="ATB23" s="37"/>
      <c r="ATC23" s="37"/>
      <c r="ATD23" s="37"/>
      <c r="ATE23" s="37"/>
      <c r="ATF23" s="37"/>
      <c r="ATG23" s="37"/>
      <c r="ATH23" s="37"/>
      <c r="ATI23" s="37"/>
      <c r="ATJ23" s="37"/>
      <c r="ATK23" s="37"/>
      <c r="ATL23" s="37"/>
      <c r="ATM23" s="37"/>
      <c r="ATN23" s="37"/>
      <c r="ATO23" s="37"/>
      <c r="ATP23" s="37"/>
      <c r="ATQ23" s="37"/>
      <c r="ATR23" s="37"/>
      <c r="ATS23" s="37"/>
      <c r="ATT23" s="37"/>
      <c r="ATU23" s="37"/>
      <c r="ATV23" s="37"/>
      <c r="ATW23" s="37"/>
      <c r="ATX23" s="37"/>
      <c r="ATY23" s="37"/>
      <c r="ATZ23" s="37"/>
      <c r="AUA23" s="37"/>
      <c r="AUB23" s="37"/>
      <c r="AUC23" s="37"/>
      <c r="AUD23" s="37"/>
      <c r="AUE23" s="37"/>
      <c r="AUF23" s="37"/>
      <c r="AUG23" s="37"/>
      <c r="AUH23" s="37"/>
      <c r="AUI23" s="37"/>
      <c r="AUJ23" s="37"/>
      <c r="AUK23" s="37"/>
      <c r="AUL23" s="37"/>
      <c r="AUM23" s="37"/>
      <c r="AUN23" s="37"/>
      <c r="AUO23" s="37"/>
      <c r="AUP23" s="37"/>
      <c r="AUQ23" s="37"/>
      <c r="AUR23" s="37"/>
      <c r="AUS23" s="37"/>
      <c r="AUT23" s="37"/>
      <c r="AUU23" s="37"/>
      <c r="AUV23" s="37"/>
      <c r="AUW23" s="37"/>
      <c r="AUX23" s="37"/>
      <c r="AUY23" s="37"/>
      <c r="AUZ23" s="37"/>
      <c r="AVA23" s="37"/>
      <c r="AVB23" s="37"/>
      <c r="AVC23" s="37"/>
      <c r="AVD23" s="37"/>
      <c r="AVE23" s="37"/>
      <c r="AVF23" s="37"/>
      <c r="AVG23" s="37"/>
      <c r="AVH23" s="37"/>
      <c r="AVI23" s="37"/>
      <c r="AVJ23" s="37"/>
      <c r="AVK23" s="37"/>
      <c r="AVL23" s="37"/>
      <c r="AVM23" s="37"/>
      <c r="AVN23" s="37"/>
      <c r="AVO23" s="37"/>
      <c r="AVP23" s="37"/>
      <c r="AVQ23" s="37"/>
      <c r="AVR23" s="37"/>
      <c r="AVS23" s="37"/>
      <c r="AVT23" s="37"/>
      <c r="AVU23" s="37"/>
      <c r="AVV23" s="37"/>
      <c r="AVW23" s="37"/>
      <c r="AVX23" s="37"/>
      <c r="AVY23" s="37"/>
      <c r="AVZ23" s="37"/>
      <c r="AWA23" s="37"/>
      <c r="AWB23" s="37"/>
      <c r="AWC23" s="37"/>
      <c r="AWD23" s="37"/>
      <c r="AWE23" s="37"/>
      <c r="AWF23" s="37"/>
      <c r="AWG23" s="37"/>
      <c r="AWH23" s="37"/>
      <c r="AWI23" s="37"/>
      <c r="AWJ23" s="37"/>
      <c r="AWK23" s="37"/>
      <c r="AWL23" s="37"/>
      <c r="AWM23" s="37"/>
      <c r="AWN23" s="37"/>
      <c r="AWO23" s="37"/>
      <c r="AWP23" s="37"/>
      <c r="AWQ23" s="37"/>
      <c r="AWR23" s="37"/>
      <c r="AWS23" s="37"/>
      <c r="AWT23" s="37"/>
      <c r="AWU23" s="37"/>
      <c r="AWV23" s="37"/>
      <c r="AWW23" s="37"/>
      <c r="AWX23" s="37"/>
      <c r="AWY23" s="37"/>
      <c r="AWZ23" s="37"/>
      <c r="AXA23" s="37"/>
      <c r="AXB23" s="37"/>
      <c r="AXC23" s="37"/>
      <c r="AXD23" s="37"/>
      <c r="AXE23" s="37"/>
      <c r="AXF23" s="37"/>
      <c r="AXG23" s="37"/>
      <c r="AXH23" s="37"/>
      <c r="AXI23" s="37"/>
      <c r="AXJ23" s="37"/>
      <c r="AXK23" s="37"/>
      <c r="AXL23" s="37"/>
      <c r="AXM23" s="37"/>
      <c r="AXN23" s="37"/>
      <c r="AXO23" s="37"/>
      <c r="AXP23" s="37"/>
      <c r="AXQ23" s="37"/>
      <c r="AXR23" s="37"/>
      <c r="AXS23" s="37"/>
      <c r="AXT23" s="37"/>
      <c r="AXU23" s="37"/>
      <c r="AXV23" s="37"/>
      <c r="AXW23" s="37"/>
      <c r="AXX23" s="37"/>
      <c r="AXY23" s="37"/>
      <c r="AXZ23" s="37"/>
      <c r="AYA23" s="37"/>
      <c r="AYB23" s="37"/>
      <c r="AYC23" s="37"/>
      <c r="AYD23" s="37"/>
      <c r="AYE23" s="37"/>
      <c r="AYF23" s="37"/>
      <c r="AYG23" s="37"/>
      <c r="AYH23" s="37"/>
      <c r="AYI23" s="37"/>
      <c r="AYJ23" s="37"/>
      <c r="AYK23" s="37"/>
      <c r="AYL23" s="37"/>
      <c r="AYM23" s="37"/>
      <c r="AYN23" s="37"/>
      <c r="AYO23" s="37"/>
      <c r="AYP23" s="37"/>
      <c r="AYQ23" s="37"/>
      <c r="AYR23" s="37"/>
      <c r="AYS23" s="37"/>
      <c r="AYT23" s="37"/>
      <c r="AYU23" s="37"/>
      <c r="AYV23" s="37"/>
      <c r="AYW23" s="37"/>
      <c r="AYX23" s="37"/>
      <c r="AYY23" s="37"/>
      <c r="AYZ23" s="37"/>
      <c r="AZA23" s="37"/>
      <c r="AZB23" s="37"/>
      <c r="AZC23" s="37"/>
      <c r="AZD23" s="37"/>
      <c r="AZE23" s="37"/>
      <c r="AZF23" s="37"/>
      <c r="AZG23" s="37"/>
      <c r="AZH23" s="37"/>
      <c r="AZI23" s="37"/>
      <c r="AZJ23" s="37"/>
      <c r="AZK23" s="37"/>
      <c r="AZL23" s="37"/>
      <c r="AZM23" s="37"/>
      <c r="AZN23" s="37"/>
      <c r="AZO23" s="37"/>
      <c r="AZP23" s="37"/>
      <c r="AZQ23" s="37"/>
      <c r="AZR23" s="37"/>
      <c r="AZS23" s="37"/>
      <c r="AZT23" s="37"/>
      <c r="AZU23" s="37"/>
      <c r="AZV23" s="37"/>
      <c r="AZW23" s="37"/>
      <c r="AZX23" s="37"/>
      <c r="AZY23" s="37"/>
      <c r="AZZ23" s="37"/>
      <c r="BAA23" s="37"/>
      <c r="BAB23" s="37"/>
      <c r="BAC23" s="37"/>
      <c r="BAD23" s="37"/>
      <c r="BAE23" s="37"/>
      <c r="BAF23" s="37"/>
      <c r="BAG23" s="37"/>
      <c r="BAH23" s="37"/>
      <c r="BAI23" s="37"/>
      <c r="BAJ23" s="37"/>
      <c r="BAK23" s="37"/>
      <c r="BAL23" s="37"/>
      <c r="BAM23" s="37"/>
      <c r="BAN23" s="37"/>
      <c r="BAO23" s="37"/>
      <c r="BAP23" s="37"/>
      <c r="BAQ23" s="37"/>
      <c r="BAR23" s="37"/>
      <c r="BAS23" s="37"/>
      <c r="BAT23" s="37"/>
      <c r="BAU23" s="37"/>
      <c r="BAV23" s="37"/>
      <c r="BAW23" s="37"/>
      <c r="BAX23" s="37"/>
      <c r="BAY23" s="37"/>
      <c r="BAZ23" s="37"/>
      <c r="BBA23" s="37"/>
      <c r="BBB23" s="37"/>
      <c r="BBC23" s="37"/>
      <c r="BBD23" s="37"/>
      <c r="BBE23" s="37"/>
      <c r="BBF23" s="37"/>
      <c r="BBG23" s="37"/>
      <c r="BBH23" s="37"/>
      <c r="BBI23" s="37"/>
      <c r="BBJ23" s="37"/>
      <c r="BBK23" s="37"/>
      <c r="BBL23" s="37"/>
      <c r="BBM23" s="37"/>
      <c r="BBN23" s="37"/>
      <c r="BBO23" s="37"/>
      <c r="BBP23" s="37"/>
      <c r="BBQ23" s="37"/>
      <c r="BBR23" s="37"/>
      <c r="BBS23" s="37"/>
      <c r="BBT23" s="37"/>
      <c r="BBU23" s="37"/>
      <c r="BBV23" s="37"/>
      <c r="BBW23" s="37"/>
      <c r="BBX23" s="37"/>
      <c r="BBY23" s="37"/>
      <c r="BBZ23" s="37"/>
      <c r="BCA23" s="37"/>
      <c r="BCB23" s="37"/>
      <c r="BCC23" s="37"/>
      <c r="BCD23" s="37"/>
      <c r="BCE23" s="37"/>
      <c r="BCF23" s="37"/>
      <c r="BCG23" s="37"/>
      <c r="BCH23" s="37"/>
      <c r="BCI23" s="37"/>
      <c r="BCJ23" s="37"/>
      <c r="BCK23" s="37"/>
      <c r="BCL23" s="37"/>
      <c r="BCM23" s="37"/>
      <c r="BCN23" s="37"/>
      <c r="BCO23" s="37"/>
      <c r="BCP23" s="37"/>
      <c r="BCQ23" s="37"/>
      <c r="BCR23" s="37"/>
      <c r="BCS23" s="37"/>
      <c r="BCT23" s="37"/>
      <c r="BCU23" s="37"/>
      <c r="BCV23" s="37"/>
      <c r="BCW23" s="37"/>
      <c r="BCX23" s="37"/>
      <c r="BCY23" s="37"/>
      <c r="BCZ23" s="37"/>
      <c r="BDA23" s="37"/>
      <c r="BDB23" s="37"/>
      <c r="BDC23" s="37"/>
      <c r="BDD23" s="37"/>
      <c r="BDE23" s="37"/>
      <c r="BDF23" s="37"/>
      <c r="BDG23" s="37"/>
      <c r="BDH23" s="37"/>
      <c r="BDI23" s="37"/>
      <c r="BDJ23" s="37"/>
      <c r="BDK23" s="37"/>
      <c r="BDL23" s="37"/>
      <c r="BDM23" s="37"/>
      <c r="BDN23" s="37"/>
      <c r="BDO23" s="37"/>
      <c r="BDP23" s="37"/>
      <c r="BDQ23" s="37"/>
      <c r="BDR23" s="37"/>
      <c r="BDS23" s="37"/>
      <c r="BDT23" s="37"/>
      <c r="BDU23" s="37"/>
      <c r="BDV23" s="37"/>
      <c r="BDW23" s="37"/>
      <c r="BDX23" s="37"/>
      <c r="BDY23" s="37"/>
      <c r="BDZ23" s="37"/>
      <c r="BEA23" s="37"/>
      <c r="BEB23" s="37"/>
      <c r="BEC23" s="37"/>
      <c r="BED23" s="37"/>
      <c r="BEE23" s="37"/>
      <c r="BEF23" s="37"/>
      <c r="BEG23" s="37"/>
      <c r="BEH23" s="37"/>
      <c r="BEI23" s="37"/>
      <c r="BEJ23" s="37"/>
      <c r="BEK23" s="37"/>
      <c r="BEL23" s="37"/>
      <c r="BEM23" s="37"/>
      <c r="BEN23" s="37"/>
      <c r="BEO23" s="37"/>
      <c r="BEP23" s="37"/>
      <c r="BEQ23" s="37"/>
      <c r="BER23" s="37"/>
      <c r="BES23" s="37"/>
      <c r="BET23" s="37"/>
      <c r="BEU23" s="37"/>
      <c r="BEV23" s="37"/>
      <c r="BEW23" s="37"/>
      <c r="BEX23" s="37"/>
      <c r="BEY23" s="37"/>
      <c r="BEZ23" s="37"/>
      <c r="BFA23" s="37"/>
      <c r="BFB23" s="37"/>
      <c r="BFC23" s="37"/>
      <c r="BFD23" s="37"/>
      <c r="BFE23" s="37"/>
      <c r="BFF23" s="37"/>
      <c r="BFG23" s="37"/>
      <c r="BFH23" s="37"/>
      <c r="BFI23" s="37"/>
      <c r="BFJ23" s="37"/>
      <c r="BFK23" s="37"/>
      <c r="BFL23" s="37"/>
      <c r="BFM23" s="37"/>
      <c r="BFN23" s="37"/>
      <c r="BFO23" s="37"/>
      <c r="BFP23" s="37"/>
      <c r="BFQ23" s="37"/>
      <c r="BFR23" s="37"/>
      <c r="BFS23" s="37"/>
      <c r="BFT23" s="37"/>
      <c r="BFU23" s="37"/>
      <c r="BFV23" s="37"/>
      <c r="BFW23" s="37"/>
      <c r="BFX23" s="37"/>
      <c r="BFY23" s="37"/>
      <c r="BFZ23" s="37"/>
      <c r="BGA23" s="37"/>
      <c r="BGB23" s="37"/>
      <c r="BGC23" s="37"/>
      <c r="BGD23" s="37"/>
      <c r="BGE23" s="37"/>
      <c r="BGF23" s="37"/>
      <c r="BGG23" s="37"/>
      <c r="BGH23" s="37"/>
      <c r="BGI23" s="37"/>
      <c r="BGJ23" s="37"/>
      <c r="BGK23" s="37"/>
      <c r="BGL23" s="37"/>
      <c r="BGM23" s="37"/>
      <c r="BGN23" s="37"/>
      <c r="BGO23" s="37"/>
      <c r="BGP23" s="37"/>
      <c r="BGQ23" s="37"/>
      <c r="BGR23" s="37"/>
      <c r="BGS23" s="37"/>
      <c r="BGT23" s="37"/>
      <c r="BGU23" s="37"/>
      <c r="BGV23" s="37"/>
      <c r="BGW23" s="37"/>
      <c r="BGX23" s="37"/>
      <c r="BGY23" s="37"/>
      <c r="BGZ23" s="37"/>
      <c r="BHA23" s="37"/>
      <c r="BHB23" s="37"/>
      <c r="BHC23" s="37"/>
      <c r="BHD23" s="37"/>
      <c r="BHE23" s="37"/>
      <c r="BHF23" s="37"/>
      <c r="BHG23" s="37"/>
      <c r="BHH23" s="37"/>
      <c r="BHI23" s="37"/>
      <c r="BHJ23" s="37"/>
      <c r="BHK23" s="37"/>
      <c r="BHL23" s="37"/>
      <c r="BHM23" s="37"/>
      <c r="BHN23" s="37"/>
      <c r="BHO23" s="37"/>
      <c r="BHP23" s="37"/>
      <c r="BHQ23" s="37"/>
      <c r="BHR23" s="37"/>
      <c r="BHS23" s="37"/>
      <c r="BHT23" s="37"/>
      <c r="BHU23" s="37"/>
      <c r="BHV23" s="37"/>
      <c r="BHW23" s="37"/>
      <c r="BHX23" s="37"/>
      <c r="BHY23" s="37"/>
      <c r="BHZ23" s="37"/>
      <c r="BIA23" s="37"/>
      <c r="BIB23" s="37"/>
      <c r="BIC23" s="37"/>
      <c r="BID23" s="37"/>
      <c r="BIE23" s="37"/>
      <c r="BIF23" s="37"/>
      <c r="BIG23" s="37"/>
      <c r="BIH23" s="37"/>
      <c r="BII23" s="37"/>
      <c r="BIJ23" s="37"/>
      <c r="BIK23" s="37"/>
      <c r="BIL23" s="37"/>
      <c r="BIM23" s="37"/>
      <c r="BIN23" s="37"/>
      <c r="BIO23" s="37"/>
      <c r="BIP23" s="37"/>
      <c r="BIQ23" s="37"/>
      <c r="BIR23" s="37"/>
      <c r="BIS23" s="37"/>
      <c r="BIT23" s="37"/>
      <c r="BIU23" s="37"/>
      <c r="BIV23" s="37"/>
      <c r="BIW23" s="37"/>
      <c r="BIX23" s="37"/>
      <c r="BIY23" s="37"/>
      <c r="BIZ23" s="37"/>
      <c r="BJA23" s="37"/>
      <c r="BJB23" s="37"/>
      <c r="BJC23" s="37"/>
      <c r="BJD23" s="37"/>
      <c r="BJE23" s="37"/>
      <c r="BJF23" s="37"/>
      <c r="BJG23" s="37"/>
      <c r="BJH23" s="37"/>
      <c r="BJI23" s="37"/>
      <c r="BJJ23" s="37"/>
      <c r="BJK23" s="37"/>
      <c r="BJL23" s="37"/>
      <c r="BJM23" s="37"/>
      <c r="BJN23" s="37"/>
      <c r="BJO23" s="37"/>
      <c r="BJP23" s="37"/>
      <c r="BJQ23" s="37"/>
      <c r="BJR23" s="37"/>
      <c r="BJS23" s="37"/>
      <c r="BJT23" s="37"/>
      <c r="BJU23" s="37"/>
      <c r="BJV23" s="37"/>
      <c r="BJW23" s="37"/>
      <c r="BJX23" s="37"/>
      <c r="BJY23" s="37"/>
      <c r="BJZ23" s="37"/>
      <c r="BKA23" s="37"/>
      <c r="BKB23" s="37"/>
      <c r="BKC23" s="37"/>
      <c r="BKD23" s="37"/>
      <c r="BKE23" s="37"/>
      <c r="BKF23" s="37"/>
      <c r="BKG23" s="37"/>
      <c r="BKH23" s="37"/>
      <c r="BKI23" s="37"/>
      <c r="BKJ23" s="37"/>
      <c r="BKK23" s="37"/>
      <c r="BKL23" s="37"/>
      <c r="BKM23" s="37"/>
      <c r="BKN23" s="37"/>
      <c r="BKO23" s="37"/>
      <c r="BKP23" s="37"/>
      <c r="BKQ23" s="37"/>
      <c r="BKR23" s="37"/>
      <c r="BKS23" s="37"/>
      <c r="BKT23" s="37"/>
      <c r="BKU23" s="37"/>
      <c r="BKV23" s="37"/>
      <c r="BKW23" s="37"/>
      <c r="BKX23" s="37"/>
      <c r="BKY23" s="37"/>
      <c r="BKZ23" s="37"/>
      <c r="BLA23" s="37"/>
      <c r="BLB23" s="37"/>
      <c r="BLC23" s="37"/>
      <c r="BLD23" s="37"/>
      <c r="BLE23" s="37"/>
      <c r="BLF23" s="37"/>
      <c r="BLG23" s="37"/>
      <c r="BLH23" s="37"/>
      <c r="BLI23" s="37"/>
      <c r="BLJ23" s="37"/>
      <c r="BLK23" s="37"/>
      <c r="BLL23" s="37"/>
      <c r="BLM23" s="37"/>
      <c r="BLN23" s="37"/>
      <c r="BLO23" s="37"/>
      <c r="BLP23" s="37"/>
      <c r="BLQ23" s="37"/>
      <c r="BLR23" s="37"/>
      <c r="BLS23" s="37"/>
      <c r="BLT23" s="37"/>
      <c r="BLU23" s="37"/>
      <c r="BLV23" s="37"/>
      <c r="BLW23" s="37"/>
      <c r="BLX23" s="37"/>
      <c r="BLY23" s="37"/>
      <c r="BLZ23" s="37"/>
      <c r="BMA23" s="37"/>
      <c r="BMB23" s="37"/>
      <c r="BMC23" s="37"/>
      <c r="BMD23" s="37"/>
      <c r="BME23" s="37"/>
      <c r="BMF23" s="37"/>
      <c r="BMG23" s="37"/>
      <c r="BMH23" s="37"/>
      <c r="BMI23" s="37"/>
      <c r="BMJ23" s="37"/>
      <c r="BMK23" s="37"/>
      <c r="BML23" s="37"/>
      <c r="BMM23" s="37"/>
      <c r="BMN23" s="37"/>
      <c r="BMO23" s="37"/>
      <c r="BMP23" s="37"/>
      <c r="BMQ23" s="37"/>
      <c r="BMR23" s="37"/>
      <c r="BMS23" s="37"/>
      <c r="BMT23" s="37"/>
      <c r="BMU23" s="37"/>
      <c r="BMV23" s="37"/>
      <c r="BMW23" s="37"/>
      <c r="BMX23" s="37"/>
      <c r="BMY23" s="37"/>
      <c r="BMZ23" s="37"/>
      <c r="BNA23" s="37"/>
      <c r="BNB23" s="37"/>
      <c r="BNC23" s="37"/>
      <c r="BND23" s="37"/>
      <c r="BNE23" s="37"/>
      <c r="BNF23" s="37"/>
      <c r="BNG23" s="37"/>
      <c r="BNH23" s="37"/>
      <c r="BNI23" s="37"/>
      <c r="BNJ23" s="37"/>
      <c r="BNK23" s="37"/>
      <c r="BNL23" s="37"/>
      <c r="BNM23" s="37"/>
      <c r="BNN23" s="37"/>
      <c r="BNO23" s="37"/>
      <c r="BNP23" s="37"/>
      <c r="BNQ23" s="37"/>
      <c r="BNR23" s="37"/>
      <c r="BNS23" s="37"/>
      <c r="BNT23" s="37"/>
      <c r="BNU23" s="37"/>
      <c r="BNV23" s="37"/>
      <c r="BNW23" s="37"/>
      <c r="BNX23" s="37"/>
      <c r="BNY23" s="37"/>
      <c r="BNZ23" s="37"/>
      <c r="BOA23" s="37"/>
      <c r="BOB23" s="37"/>
      <c r="BOC23" s="37"/>
      <c r="BOD23" s="37"/>
      <c r="BOE23" s="37"/>
      <c r="BOF23" s="37"/>
      <c r="BOG23" s="37"/>
      <c r="BOH23" s="37"/>
      <c r="BOI23" s="37"/>
      <c r="BOJ23" s="37"/>
      <c r="BOK23" s="37"/>
      <c r="BOL23" s="37"/>
      <c r="BOM23" s="37"/>
      <c r="BON23" s="37"/>
      <c r="BOO23" s="37"/>
      <c r="BOP23" s="37"/>
      <c r="BOQ23" s="37"/>
      <c r="BOR23" s="37"/>
      <c r="BOS23" s="37"/>
      <c r="BOT23" s="37"/>
      <c r="BOU23" s="37"/>
      <c r="BOV23" s="37"/>
      <c r="BOW23" s="37"/>
      <c r="BOX23" s="37"/>
      <c r="BOY23" s="37"/>
      <c r="BOZ23" s="37"/>
      <c r="BPA23" s="37"/>
      <c r="BPB23" s="37"/>
      <c r="BPC23" s="37"/>
      <c r="BPD23" s="37"/>
      <c r="BPE23" s="37"/>
      <c r="BPF23" s="37"/>
      <c r="BPG23" s="37"/>
      <c r="BPH23" s="37"/>
      <c r="BPI23" s="37"/>
      <c r="BPJ23" s="37"/>
      <c r="BPK23" s="37"/>
      <c r="BPL23" s="37"/>
      <c r="BPM23" s="37"/>
      <c r="BPN23" s="37"/>
      <c r="BPO23" s="37"/>
      <c r="BPP23" s="37"/>
      <c r="BPQ23" s="37"/>
      <c r="BPR23" s="37"/>
      <c r="BPS23" s="37"/>
      <c r="BPT23" s="37"/>
      <c r="BPU23" s="37"/>
      <c r="BPV23" s="37"/>
      <c r="BPW23" s="37"/>
      <c r="BPX23" s="37"/>
      <c r="BPY23" s="37"/>
      <c r="BPZ23" s="37"/>
      <c r="BQA23" s="37"/>
      <c r="BQB23" s="37"/>
      <c r="BQC23" s="37"/>
      <c r="BQD23" s="37"/>
      <c r="BQE23" s="37"/>
      <c r="BQF23" s="37"/>
      <c r="BQG23" s="37"/>
      <c r="BQH23" s="37"/>
      <c r="BQI23" s="37"/>
      <c r="BQJ23" s="37"/>
      <c r="BQK23" s="37"/>
      <c r="BQL23" s="37"/>
      <c r="BQM23" s="37"/>
      <c r="BQN23" s="37"/>
      <c r="BQO23" s="37"/>
      <c r="BQP23" s="37"/>
      <c r="BQQ23" s="37"/>
      <c r="BQR23" s="37"/>
      <c r="BQS23" s="37"/>
      <c r="BQT23" s="37"/>
      <c r="BQU23" s="37"/>
      <c r="BQV23" s="37"/>
      <c r="BQW23" s="37"/>
      <c r="BQX23" s="37"/>
      <c r="BQY23" s="37"/>
      <c r="BQZ23" s="37"/>
      <c r="BRA23" s="37"/>
      <c r="BRB23" s="37"/>
      <c r="BRC23" s="37"/>
      <c r="BRD23" s="37"/>
      <c r="BRE23" s="37"/>
      <c r="BRF23" s="37"/>
      <c r="BRG23" s="37"/>
      <c r="BRH23" s="37"/>
      <c r="BRI23" s="37"/>
      <c r="BRJ23" s="37"/>
      <c r="BRK23" s="37"/>
      <c r="BRL23" s="37"/>
      <c r="BRM23" s="37"/>
      <c r="BRN23" s="37"/>
      <c r="BRO23" s="37"/>
      <c r="BRP23" s="37"/>
      <c r="BRQ23" s="37"/>
      <c r="BRR23" s="37"/>
      <c r="BRS23" s="37"/>
      <c r="BRT23" s="37"/>
      <c r="BRU23" s="37"/>
      <c r="BRV23" s="37"/>
      <c r="BRW23" s="37"/>
      <c r="BRX23" s="37"/>
      <c r="BRY23" s="37"/>
      <c r="BRZ23" s="37"/>
      <c r="BSA23" s="37"/>
      <c r="BSB23" s="37"/>
      <c r="BSC23" s="37"/>
      <c r="BSD23" s="37"/>
      <c r="BSE23" s="37"/>
      <c r="BSF23" s="37"/>
      <c r="BSG23" s="37"/>
      <c r="BSH23" s="37"/>
      <c r="BSI23" s="37"/>
      <c r="BSJ23" s="37"/>
      <c r="BSK23" s="37"/>
      <c r="BSL23" s="37"/>
      <c r="BSM23" s="37"/>
      <c r="BSN23" s="37"/>
      <c r="BSO23" s="37"/>
      <c r="BSP23" s="37"/>
      <c r="BSQ23" s="37"/>
      <c r="BSR23" s="37"/>
      <c r="BSS23" s="37"/>
      <c r="BST23" s="37"/>
      <c r="BSU23" s="37"/>
      <c r="BSV23" s="37"/>
      <c r="BSW23" s="37"/>
      <c r="BSX23" s="37"/>
      <c r="BSY23" s="37"/>
      <c r="BSZ23" s="37"/>
      <c r="BTA23" s="37"/>
      <c r="BTB23" s="37"/>
      <c r="BTC23" s="37"/>
      <c r="BTD23" s="37"/>
      <c r="BTE23" s="37"/>
      <c r="BTF23" s="37"/>
      <c r="BTG23" s="37"/>
      <c r="BTH23" s="37"/>
      <c r="BTI23" s="37"/>
      <c r="BTJ23" s="37"/>
      <c r="BTK23" s="37"/>
      <c r="BTL23" s="37"/>
      <c r="BTM23" s="37"/>
      <c r="BTN23" s="37"/>
      <c r="BTO23" s="37"/>
      <c r="BTP23" s="37"/>
      <c r="BTQ23" s="37"/>
      <c r="BTR23" s="37"/>
      <c r="BTS23" s="37"/>
      <c r="BTT23" s="37"/>
      <c r="BTU23" s="37"/>
      <c r="BTV23" s="37"/>
      <c r="BTW23" s="37"/>
      <c r="BTX23" s="37"/>
      <c r="BTY23" s="37"/>
      <c r="BTZ23" s="37"/>
      <c r="BUA23" s="37"/>
      <c r="BUB23" s="37"/>
      <c r="BUC23" s="37"/>
      <c r="BUD23" s="37"/>
      <c r="BUE23" s="37"/>
      <c r="BUF23" s="37"/>
      <c r="BUG23" s="37"/>
      <c r="BUH23" s="37"/>
      <c r="BUI23" s="37"/>
      <c r="BUJ23" s="37"/>
      <c r="BUK23" s="37"/>
      <c r="BUL23" s="37"/>
      <c r="BUM23" s="37"/>
      <c r="BUN23" s="37"/>
      <c r="BUO23" s="37"/>
      <c r="BUP23" s="37"/>
      <c r="BUQ23" s="37"/>
      <c r="BUR23" s="37"/>
      <c r="BUS23" s="37"/>
      <c r="BUT23" s="37"/>
      <c r="BUU23" s="37"/>
      <c r="BUV23" s="37"/>
      <c r="BUW23" s="37"/>
      <c r="BUX23" s="37"/>
      <c r="BUY23" s="37"/>
      <c r="BUZ23" s="37"/>
      <c r="BVA23" s="37"/>
      <c r="BVB23" s="37"/>
      <c r="BVC23" s="37"/>
      <c r="BVD23" s="37"/>
      <c r="BVE23" s="37"/>
      <c r="BVF23" s="37"/>
      <c r="BVG23" s="37"/>
      <c r="BVH23" s="37"/>
      <c r="BVI23" s="37"/>
      <c r="BVJ23" s="37"/>
      <c r="BVK23" s="37"/>
      <c r="BVL23" s="37"/>
      <c r="BVM23" s="37"/>
      <c r="BVN23" s="37"/>
      <c r="BVO23" s="37"/>
      <c r="BVP23" s="37"/>
      <c r="BVQ23" s="37"/>
      <c r="BVR23" s="37"/>
      <c r="BVS23" s="37"/>
      <c r="BVT23" s="37"/>
      <c r="BVU23" s="37"/>
      <c r="BVV23" s="37"/>
      <c r="BVW23" s="37"/>
      <c r="BVX23" s="37"/>
      <c r="BVY23" s="37"/>
      <c r="BVZ23" s="37"/>
      <c r="BWA23" s="37"/>
      <c r="BWB23" s="37"/>
      <c r="BWC23" s="37"/>
      <c r="BWD23" s="37"/>
      <c r="BWE23" s="37"/>
      <c r="BWF23" s="37"/>
      <c r="BWG23" s="37"/>
      <c r="BWH23" s="37"/>
      <c r="BWI23" s="37"/>
      <c r="BWJ23" s="37"/>
      <c r="BWK23" s="37"/>
      <c r="BWL23" s="37"/>
      <c r="BWM23" s="37"/>
      <c r="BWN23" s="37"/>
      <c r="BWO23" s="37"/>
      <c r="BWP23" s="37"/>
      <c r="BWQ23" s="37"/>
      <c r="BWR23" s="37"/>
      <c r="BWS23" s="37"/>
      <c r="BWT23" s="37"/>
      <c r="BWU23" s="37"/>
      <c r="BWV23" s="37"/>
      <c r="BWW23" s="37"/>
      <c r="BWX23" s="37"/>
      <c r="BWY23" s="37"/>
      <c r="BWZ23" s="37"/>
      <c r="BXA23" s="37"/>
      <c r="BXB23" s="37"/>
      <c r="BXC23" s="37"/>
      <c r="BXD23" s="37"/>
      <c r="BXE23" s="37"/>
      <c r="BXF23" s="37"/>
      <c r="BXG23" s="37"/>
      <c r="BXH23" s="37"/>
      <c r="BXI23" s="37"/>
      <c r="BXJ23" s="37"/>
      <c r="BXK23" s="37"/>
      <c r="BXL23" s="37"/>
      <c r="BXM23" s="37"/>
      <c r="BXN23" s="37"/>
      <c r="BXO23" s="37"/>
      <c r="BXP23" s="37"/>
      <c r="BXQ23" s="37"/>
      <c r="BXR23" s="37"/>
      <c r="BXS23" s="37"/>
      <c r="BXT23" s="37"/>
      <c r="BXU23" s="37"/>
      <c r="BXV23" s="37"/>
      <c r="BXW23" s="37"/>
      <c r="BXX23" s="37"/>
      <c r="BXY23" s="37"/>
      <c r="BXZ23" s="37"/>
      <c r="BYA23" s="37"/>
      <c r="BYB23" s="37"/>
      <c r="BYC23" s="37"/>
      <c r="BYD23" s="37"/>
      <c r="BYE23" s="37"/>
      <c r="BYF23" s="37"/>
      <c r="BYG23" s="37"/>
      <c r="BYH23" s="37"/>
      <c r="BYI23" s="37"/>
      <c r="BYJ23" s="37"/>
      <c r="BYK23" s="37"/>
      <c r="BYL23" s="37"/>
      <c r="BYM23" s="37"/>
      <c r="BYN23" s="37"/>
      <c r="BYO23" s="37"/>
      <c r="BYP23" s="37"/>
      <c r="BYQ23" s="37"/>
      <c r="BYR23" s="37"/>
      <c r="BYS23" s="37"/>
      <c r="BYT23" s="37"/>
      <c r="BYU23" s="37"/>
      <c r="BYV23" s="37"/>
      <c r="BYW23" s="37"/>
      <c r="BYX23" s="37"/>
      <c r="BYY23" s="37"/>
      <c r="BYZ23" s="37"/>
      <c r="BZA23" s="37"/>
      <c r="BZB23" s="37"/>
      <c r="BZC23" s="37"/>
      <c r="BZD23" s="37"/>
      <c r="BZE23" s="37"/>
      <c r="BZF23" s="37"/>
      <c r="BZG23" s="37"/>
      <c r="BZH23" s="37"/>
      <c r="BZI23" s="37"/>
      <c r="BZJ23" s="37"/>
      <c r="BZK23" s="37"/>
      <c r="BZL23" s="37"/>
      <c r="BZM23" s="37"/>
      <c r="BZN23" s="37"/>
      <c r="BZO23" s="37"/>
      <c r="BZP23" s="37"/>
      <c r="BZQ23" s="37"/>
      <c r="BZR23" s="37"/>
      <c r="BZS23" s="37"/>
      <c r="BZT23" s="37"/>
      <c r="BZU23" s="37"/>
      <c r="BZV23" s="37"/>
      <c r="BZW23" s="37"/>
      <c r="BZX23" s="37"/>
      <c r="BZY23" s="37"/>
      <c r="BZZ23" s="37"/>
      <c r="CAA23" s="37"/>
      <c r="CAB23" s="37"/>
      <c r="CAC23" s="37"/>
      <c r="CAD23" s="37"/>
      <c r="CAE23" s="37"/>
      <c r="CAF23" s="37"/>
      <c r="CAG23" s="37"/>
      <c r="CAH23" s="37"/>
      <c r="CAI23" s="37"/>
      <c r="CAJ23" s="37"/>
      <c r="CAK23" s="37"/>
      <c r="CAL23" s="37"/>
      <c r="CAM23" s="37"/>
      <c r="CAN23" s="37"/>
      <c r="CAO23" s="37"/>
      <c r="CAP23" s="37"/>
      <c r="CAQ23" s="37"/>
      <c r="CAR23" s="37"/>
      <c r="CAS23" s="37"/>
      <c r="CAT23" s="37"/>
      <c r="CAU23" s="37"/>
      <c r="CAV23" s="37"/>
      <c r="CAW23" s="37"/>
      <c r="CAX23" s="37"/>
      <c r="CAY23" s="37"/>
      <c r="CAZ23" s="37"/>
      <c r="CBA23" s="37"/>
      <c r="CBB23" s="37"/>
      <c r="CBC23" s="37"/>
      <c r="CBD23" s="37"/>
      <c r="CBE23" s="37"/>
      <c r="CBF23" s="37"/>
      <c r="CBG23" s="37"/>
      <c r="CBH23" s="37"/>
      <c r="CBI23" s="37"/>
      <c r="CBJ23" s="37"/>
      <c r="CBK23" s="37"/>
      <c r="CBL23" s="37"/>
      <c r="CBM23" s="37"/>
      <c r="CBN23" s="37"/>
      <c r="CBO23" s="37"/>
      <c r="CBP23" s="37"/>
      <c r="CBQ23" s="37"/>
      <c r="CBR23" s="37"/>
      <c r="CBS23" s="37"/>
      <c r="CBT23" s="37"/>
      <c r="CBU23" s="37"/>
      <c r="CBV23" s="37"/>
      <c r="CBW23" s="37"/>
      <c r="CBX23" s="37"/>
      <c r="CBY23" s="37"/>
      <c r="CBZ23" s="37"/>
      <c r="CCA23" s="37"/>
      <c r="CCB23" s="37"/>
      <c r="CCC23" s="37"/>
      <c r="CCD23" s="37"/>
      <c r="CCE23" s="37"/>
      <c r="CCF23" s="37"/>
      <c r="CCG23" s="37"/>
      <c r="CCH23" s="37"/>
      <c r="CCI23" s="37"/>
      <c r="CCJ23" s="37"/>
      <c r="CCK23" s="37"/>
      <c r="CCL23" s="37"/>
      <c r="CCM23" s="37"/>
      <c r="CCN23" s="37"/>
      <c r="CCO23" s="37"/>
      <c r="CCP23" s="37"/>
      <c r="CCQ23" s="37"/>
      <c r="CCR23" s="37"/>
      <c r="CCS23" s="37"/>
      <c r="CCT23" s="37"/>
      <c r="CCU23" s="37"/>
      <c r="CCV23" s="37"/>
      <c r="CCW23" s="37"/>
      <c r="CCX23" s="37"/>
      <c r="CCY23" s="37"/>
      <c r="CCZ23" s="37"/>
      <c r="CDA23" s="37"/>
      <c r="CDB23" s="37"/>
      <c r="CDC23" s="37"/>
      <c r="CDD23" s="37"/>
      <c r="CDE23" s="37"/>
      <c r="CDF23" s="37"/>
      <c r="CDG23" s="37"/>
      <c r="CDH23" s="37"/>
      <c r="CDI23" s="37"/>
      <c r="CDJ23" s="37"/>
      <c r="CDK23" s="37"/>
      <c r="CDL23" s="37"/>
      <c r="CDM23" s="37"/>
      <c r="CDN23" s="37"/>
      <c r="CDO23" s="37"/>
      <c r="CDP23" s="37"/>
      <c r="CDQ23" s="37"/>
      <c r="CDR23" s="37"/>
      <c r="CDS23" s="37"/>
      <c r="CDT23" s="37"/>
      <c r="CDU23" s="37"/>
      <c r="CDV23" s="37"/>
      <c r="CDW23" s="37"/>
      <c r="CDX23" s="37"/>
      <c r="CDY23" s="37"/>
      <c r="CDZ23" s="37"/>
      <c r="CEA23" s="37"/>
      <c r="CEB23" s="37"/>
      <c r="CEC23" s="37"/>
      <c r="CED23" s="37"/>
      <c r="CEE23" s="37"/>
      <c r="CEF23" s="37"/>
      <c r="CEG23" s="37"/>
      <c r="CEH23" s="37"/>
      <c r="CEI23" s="37"/>
      <c r="CEJ23" s="37"/>
      <c r="CEK23" s="37"/>
      <c r="CEL23" s="37"/>
      <c r="CEM23" s="37"/>
      <c r="CEN23" s="37"/>
      <c r="CEO23" s="37"/>
      <c r="CEP23" s="37"/>
      <c r="CEQ23" s="37"/>
      <c r="CER23" s="37"/>
      <c r="CES23" s="37"/>
      <c r="CET23" s="37"/>
      <c r="CEU23" s="37"/>
      <c r="CEV23" s="37"/>
      <c r="CEW23" s="37"/>
      <c r="CEX23" s="37"/>
      <c r="CEY23" s="37"/>
      <c r="CEZ23" s="37"/>
      <c r="CFA23" s="37"/>
      <c r="CFB23" s="37"/>
      <c r="CFC23" s="37"/>
      <c r="CFD23" s="37"/>
      <c r="CFE23" s="37"/>
      <c r="CFF23" s="37"/>
      <c r="CFG23" s="37"/>
      <c r="CFH23" s="37"/>
      <c r="CFI23" s="37"/>
      <c r="CFJ23" s="37"/>
      <c r="CFK23" s="37"/>
      <c r="CFL23" s="37"/>
      <c r="CFM23" s="37"/>
      <c r="CFN23" s="37"/>
      <c r="CFO23" s="37"/>
      <c r="CFP23" s="37"/>
      <c r="CFQ23" s="37"/>
      <c r="CFR23" s="37"/>
      <c r="CFS23" s="37"/>
      <c r="CFT23" s="37"/>
      <c r="CFU23" s="37"/>
      <c r="CFV23" s="37"/>
      <c r="CFW23" s="37"/>
      <c r="CFX23" s="37"/>
      <c r="CFY23" s="37"/>
      <c r="CFZ23" s="37"/>
      <c r="CGA23" s="37"/>
      <c r="CGB23" s="37"/>
      <c r="CGC23" s="37"/>
      <c r="CGD23" s="37"/>
      <c r="CGE23" s="37"/>
      <c r="CGF23" s="37"/>
      <c r="CGG23" s="37"/>
      <c r="CGH23" s="37"/>
      <c r="CGI23" s="37"/>
      <c r="CGJ23" s="37"/>
      <c r="CGK23" s="37"/>
      <c r="CGL23" s="37"/>
      <c r="CGM23" s="37"/>
      <c r="CGN23" s="37"/>
      <c r="CGO23" s="37"/>
      <c r="CGP23" s="37"/>
      <c r="CGQ23" s="37"/>
      <c r="CGR23" s="37"/>
      <c r="CGS23" s="37"/>
      <c r="CGT23" s="37"/>
      <c r="CGU23" s="37"/>
      <c r="CGV23" s="37"/>
      <c r="CGW23" s="37"/>
      <c r="CGX23" s="37"/>
      <c r="CGY23" s="37"/>
      <c r="CGZ23" s="37"/>
      <c r="CHA23" s="37"/>
      <c r="CHB23" s="37"/>
      <c r="CHC23" s="37"/>
      <c r="CHD23" s="37"/>
      <c r="CHE23" s="37"/>
      <c r="CHF23" s="37"/>
      <c r="CHG23" s="37"/>
      <c r="CHH23" s="37"/>
      <c r="CHI23" s="37"/>
      <c r="CHJ23" s="37"/>
      <c r="CHK23" s="37"/>
      <c r="CHL23" s="37"/>
      <c r="CHM23" s="37"/>
      <c r="CHN23" s="37"/>
      <c r="CHO23" s="37"/>
      <c r="CHP23" s="37"/>
      <c r="CHQ23" s="37"/>
      <c r="CHR23" s="37"/>
      <c r="CHS23" s="37"/>
      <c r="CHT23" s="37"/>
      <c r="CHU23" s="37"/>
      <c r="CHV23" s="37"/>
      <c r="CHW23" s="37"/>
      <c r="CHX23" s="37"/>
      <c r="CHY23" s="37"/>
      <c r="CHZ23" s="37"/>
      <c r="CIA23" s="37"/>
      <c r="CIB23" s="37"/>
      <c r="CIC23" s="37"/>
      <c r="CID23" s="37"/>
      <c r="CIE23" s="37"/>
      <c r="CIF23" s="37"/>
      <c r="CIG23" s="37"/>
      <c r="CIH23" s="37"/>
      <c r="CII23" s="37"/>
      <c r="CIJ23" s="37"/>
      <c r="CIK23" s="37"/>
      <c r="CIL23" s="37"/>
      <c r="CIM23" s="37"/>
      <c r="CIN23" s="37"/>
      <c r="CIO23" s="37"/>
      <c r="CIP23" s="37"/>
      <c r="CIQ23" s="37"/>
      <c r="CIR23" s="37"/>
      <c r="CIS23" s="37"/>
      <c r="CIT23" s="37"/>
      <c r="CIU23" s="37"/>
      <c r="CIV23" s="37"/>
      <c r="CIW23" s="37"/>
      <c r="CIX23" s="37"/>
      <c r="CIY23" s="37"/>
      <c r="CIZ23" s="37"/>
      <c r="CJA23" s="37"/>
      <c r="CJB23" s="37"/>
      <c r="CJC23" s="37"/>
      <c r="CJD23" s="37"/>
      <c r="CJE23" s="37"/>
      <c r="CJF23" s="37"/>
      <c r="CJG23" s="37"/>
      <c r="CJH23" s="37"/>
      <c r="CJI23" s="37"/>
      <c r="CJJ23" s="37"/>
      <c r="CJK23" s="37"/>
      <c r="CJL23" s="37"/>
      <c r="CJM23" s="37"/>
      <c r="CJN23" s="37"/>
      <c r="CJO23" s="37"/>
      <c r="CJP23" s="37"/>
      <c r="CJQ23" s="37"/>
      <c r="CJR23" s="37"/>
      <c r="CJS23" s="37"/>
      <c r="CJT23" s="37"/>
      <c r="CJU23" s="37"/>
      <c r="CJV23" s="37"/>
      <c r="CJW23" s="37"/>
      <c r="CJX23" s="37"/>
      <c r="CJY23" s="37"/>
      <c r="CJZ23" s="37"/>
      <c r="CKA23" s="37"/>
      <c r="CKB23" s="37"/>
      <c r="CKC23" s="37"/>
      <c r="CKD23" s="37"/>
      <c r="CKE23" s="37"/>
      <c r="CKF23" s="37"/>
      <c r="CKG23" s="37"/>
      <c r="CKH23" s="37"/>
      <c r="CKI23" s="37"/>
      <c r="CKJ23" s="37"/>
      <c r="CKK23" s="37"/>
      <c r="CKL23" s="37"/>
      <c r="CKM23" s="37"/>
      <c r="CKN23" s="37"/>
      <c r="CKO23" s="37"/>
      <c r="CKP23" s="37"/>
      <c r="CKQ23" s="37"/>
      <c r="CKR23" s="37"/>
      <c r="CKS23" s="37"/>
      <c r="CKT23" s="37"/>
      <c r="CKU23" s="37"/>
      <c r="CKV23" s="37"/>
      <c r="CKW23" s="37"/>
      <c r="CKX23" s="37"/>
      <c r="CKY23" s="37"/>
      <c r="CKZ23" s="37"/>
      <c r="CLA23" s="37"/>
      <c r="CLB23" s="37"/>
      <c r="CLC23" s="37"/>
      <c r="CLD23" s="37"/>
      <c r="CLE23" s="37"/>
      <c r="CLF23" s="37"/>
      <c r="CLG23" s="37"/>
      <c r="CLH23" s="37"/>
      <c r="CLI23" s="37"/>
      <c r="CLJ23" s="37"/>
      <c r="CLK23" s="37"/>
      <c r="CLL23" s="37"/>
      <c r="CLM23" s="37"/>
      <c r="CLN23" s="37"/>
      <c r="CLO23" s="37"/>
      <c r="CLP23" s="37"/>
      <c r="CLQ23" s="37"/>
      <c r="CLR23" s="37"/>
      <c r="CLS23" s="37"/>
      <c r="CLT23" s="37"/>
      <c r="CLU23" s="37"/>
      <c r="CLV23" s="37"/>
      <c r="CLW23" s="37"/>
      <c r="CLX23" s="37"/>
      <c r="CLY23" s="37"/>
      <c r="CLZ23" s="37"/>
      <c r="CMA23" s="37"/>
      <c r="CMB23" s="37"/>
      <c r="CMC23" s="37"/>
      <c r="CMD23" s="37"/>
      <c r="CME23" s="37"/>
      <c r="CMF23" s="37"/>
      <c r="CMG23" s="37"/>
      <c r="CMH23" s="37"/>
      <c r="CMI23" s="37"/>
      <c r="CMJ23" s="37"/>
      <c r="CMK23" s="37"/>
      <c r="CML23" s="37"/>
      <c r="CMM23" s="37"/>
      <c r="CMN23" s="37"/>
      <c r="CMO23" s="37"/>
      <c r="CMP23" s="37"/>
      <c r="CMQ23" s="37"/>
      <c r="CMR23" s="37"/>
      <c r="CMS23" s="37"/>
      <c r="CMT23" s="37"/>
      <c r="CMU23" s="37"/>
      <c r="CMV23" s="37"/>
      <c r="CMW23" s="37"/>
      <c r="CMX23" s="37"/>
      <c r="CMY23" s="37"/>
      <c r="CMZ23" s="37"/>
      <c r="CNA23" s="37"/>
      <c r="CNB23" s="37"/>
      <c r="CNC23" s="37"/>
      <c r="CND23" s="37"/>
      <c r="CNE23" s="37"/>
      <c r="CNF23" s="37"/>
      <c r="CNG23" s="37"/>
      <c r="CNH23" s="37"/>
      <c r="CNI23" s="37"/>
      <c r="CNJ23" s="37"/>
      <c r="CNK23" s="37"/>
      <c r="CNL23" s="37"/>
      <c r="CNM23" s="37"/>
      <c r="CNN23" s="37"/>
      <c r="CNO23" s="37"/>
      <c r="CNP23" s="37"/>
      <c r="CNQ23" s="37"/>
      <c r="CNR23" s="37"/>
      <c r="CNS23" s="37"/>
      <c r="CNT23" s="37"/>
      <c r="CNU23" s="37"/>
      <c r="CNV23" s="37"/>
      <c r="CNW23" s="37"/>
      <c r="CNX23" s="37"/>
      <c r="CNY23" s="37"/>
      <c r="CNZ23" s="37"/>
      <c r="COA23" s="37"/>
      <c r="COB23" s="37"/>
      <c r="COC23" s="37"/>
      <c r="COD23" s="37"/>
      <c r="COE23" s="37"/>
      <c r="COF23" s="37"/>
      <c r="COG23" s="37"/>
      <c r="COH23" s="37"/>
      <c r="COI23" s="37"/>
      <c r="COJ23" s="37"/>
      <c r="COK23" s="37"/>
      <c r="COL23" s="37"/>
      <c r="COM23" s="37"/>
      <c r="CON23" s="37"/>
      <c r="COO23" s="37"/>
      <c r="COP23" s="37"/>
      <c r="COQ23" s="37"/>
      <c r="COR23" s="37"/>
      <c r="COS23" s="37"/>
      <c r="COT23" s="37"/>
      <c r="COU23" s="37"/>
      <c r="COV23" s="37"/>
      <c r="COW23" s="37"/>
      <c r="COX23" s="37"/>
      <c r="COY23" s="37"/>
      <c r="COZ23" s="37"/>
      <c r="CPA23" s="37"/>
      <c r="CPB23" s="37"/>
      <c r="CPC23" s="37"/>
      <c r="CPD23" s="37"/>
      <c r="CPE23" s="37"/>
      <c r="CPF23" s="37"/>
      <c r="CPG23" s="37"/>
      <c r="CPH23" s="37"/>
      <c r="CPI23" s="37"/>
      <c r="CPJ23" s="37"/>
      <c r="CPK23" s="37"/>
      <c r="CPL23" s="37"/>
      <c r="CPM23" s="37"/>
      <c r="CPN23" s="37"/>
      <c r="CPO23" s="37"/>
      <c r="CPP23" s="37"/>
      <c r="CPQ23" s="37"/>
      <c r="CPR23" s="37"/>
      <c r="CPS23" s="37"/>
      <c r="CPT23" s="37"/>
      <c r="CPU23" s="37"/>
      <c r="CPV23" s="37"/>
      <c r="CPW23" s="37"/>
      <c r="CPX23" s="37"/>
      <c r="CPY23" s="37"/>
      <c r="CPZ23" s="37"/>
      <c r="CQA23" s="37"/>
      <c r="CQB23" s="37"/>
      <c r="CQC23" s="37"/>
      <c r="CQD23" s="37"/>
      <c r="CQE23" s="37"/>
      <c r="CQF23" s="37"/>
      <c r="CQG23" s="37"/>
      <c r="CQH23" s="37"/>
      <c r="CQI23" s="37"/>
      <c r="CQJ23" s="37"/>
      <c r="CQK23" s="37"/>
      <c r="CQL23" s="37"/>
      <c r="CQM23" s="37"/>
      <c r="CQN23" s="37"/>
      <c r="CQO23" s="37"/>
      <c r="CQP23" s="37"/>
      <c r="CQQ23" s="37"/>
      <c r="CQR23" s="37"/>
      <c r="CQS23" s="37"/>
      <c r="CQT23" s="37"/>
      <c r="CQU23" s="37"/>
      <c r="CQV23" s="37"/>
      <c r="CQW23" s="37"/>
      <c r="CQX23" s="37"/>
      <c r="CQY23" s="37"/>
      <c r="CQZ23" s="37"/>
      <c r="CRA23" s="37"/>
      <c r="CRB23" s="37"/>
      <c r="CRC23" s="37"/>
      <c r="CRD23" s="37"/>
      <c r="CRE23" s="37"/>
      <c r="CRF23" s="37"/>
      <c r="CRG23" s="37"/>
      <c r="CRH23" s="37"/>
      <c r="CRI23" s="37"/>
      <c r="CRJ23" s="37"/>
      <c r="CRK23" s="37"/>
      <c r="CRL23" s="37"/>
      <c r="CRM23" s="37"/>
      <c r="CRN23" s="37"/>
      <c r="CRO23" s="37"/>
      <c r="CRP23" s="37"/>
      <c r="CRQ23" s="37"/>
      <c r="CRR23" s="37"/>
      <c r="CRS23" s="37"/>
      <c r="CRT23" s="37"/>
      <c r="CRU23" s="37"/>
      <c r="CRV23" s="37"/>
      <c r="CRW23" s="37"/>
      <c r="CRX23" s="37"/>
      <c r="CRY23" s="37"/>
      <c r="CRZ23" s="37"/>
      <c r="CSA23" s="37"/>
      <c r="CSB23" s="37"/>
      <c r="CSC23" s="37"/>
      <c r="CSD23" s="37"/>
      <c r="CSE23" s="37"/>
      <c r="CSF23" s="37"/>
      <c r="CSG23" s="37"/>
      <c r="CSH23" s="37"/>
      <c r="CSI23" s="37"/>
      <c r="CSJ23" s="37"/>
      <c r="CSK23" s="37"/>
      <c r="CSL23" s="37"/>
      <c r="CSM23" s="37"/>
      <c r="CSN23" s="37"/>
      <c r="CSO23" s="37"/>
      <c r="CSP23" s="37"/>
      <c r="CSQ23" s="37"/>
      <c r="CSR23" s="37"/>
      <c r="CSS23" s="37"/>
      <c r="CST23" s="37"/>
      <c r="CSU23" s="37"/>
      <c r="CSV23" s="37"/>
      <c r="CSW23" s="37"/>
      <c r="CSX23" s="37"/>
      <c r="CSY23" s="37"/>
      <c r="CSZ23" s="37"/>
      <c r="CTA23" s="37"/>
      <c r="CTB23" s="37"/>
      <c r="CTC23" s="37"/>
      <c r="CTD23" s="37"/>
      <c r="CTE23" s="37"/>
      <c r="CTF23" s="37"/>
      <c r="CTG23" s="37"/>
      <c r="CTH23" s="37"/>
      <c r="CTI23" s="37"/>
      <c r="CTJ23" s="37"/>
      <c r="CTK23" s="37"/>
      <c r="CTL23" s="37"/>
      <c r="CTM23" s="37"/>
      <c r="CTN23" s="37"/>
      <c r="CTO23" s="37"/>
      <c r="CTP23" s="37"/>
      <c r="CTQ23" s="37"/>
      <c r="CTR23" s="37"/>
      <c r="CTS23" s="37"/>
      <c r="CTT23" s="37"/>
      <c r="CTU23" s="37"/>
      <c r="CTV23" s="37"/>
      <c r="CTW23" s="37"/>
      <c r="CTX23" s="37"/>
      <c r="CTY23" s="37"/>
      <c r="CTZ23" s="37"/>
      <c r="CUA23" s="37"/>
    </row>
    <row r="24" s="42" customFormat="1" ht="22.5" spans="1:2575">
      <c r="A24" s="83"/>
      <c r="B24" s="83" t="s">
        <v>535</v>
      </c>
      <c r="C24" s="85"/>
      <c r="D24" s="87"/>
      <c r="E24" s="88"/>
      <c r="F24" s="88"/>
      <c r="G24" s="88"/>
      <c r="H24" s="89"/>
      <c r="I24" s="105"/>
      <c r="J24" s="106"/>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37"/>
      <c r="NJ24" s="37"/>
      <c r="NK24" s="37"/>
      <c r="NL24" s="37"/>
      <c r="NM24" s="37"/>
      <c r="NN24" s="37"/>
      <c r="NO24" s="37"/>
      <c r="NP24" s="37"/>
      <c r="NQ24" s="37"/>
      <c r="NR24" s="37"/>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37"/>
      <c r="SD24" s="37"/>
      <c r="SE24" s="37"/>
      <c r="SF24" s="37"/>
      <c r="SG24" s="37"/>
      <c r="SH24" s="37"/>
      <c r="SI24" s="37"/>
      <c r="SJ24" s="37"/>
      <c r="SK24" s="37"/>
      <c r="SL24" s="37"/>
      <c r="SM24" s="37"/>
      <c r="SN24" s="37"/>
      <c r="SO24" s="37"/>
      <c r="SP24" s="37"/>
      <c r="SQ24" s="37"/>
      <c r="SR24" s="37"/>
      <c r="SS24" s="37"/>
      <c r="ST24" s="37"/>
      <c r="SU24" s="37"/>
      <c r="SV24" s="37"/>
      <c r="SW24" s="37"/>
      <c r="SX24" s="37"/>
      <c r="SY24" s="37"/>
      <c r="SZ24" s="37"/>
      <c r="TA24" s="37"/>
      <c r="TB24" s="37"/>
      <c r="TC24" s="37"/>
      <c r="TD24" s="37"/>
      <c r="TE24" s="37"/>
      <c r="TF24" s="37"/>
      <c r="TG24" s="37"/>
      <c r="TH24" s="37"/>
      <c r="TI24" s="37"/>
      <c r="TJ24" s="37"/>
      <c r="TK24" s="37"/>
      <c r="TL24" s="37"/>
      <c r="TM24" s="37"/>
      <c r="TN24" s="37"/>
      <c r="TO24" s="37"/>
      <c r="TP24" s="37"/>
      <c r="TQ24" s="37"/>
      <c r="TR24" s="37"/>
      <c r="TS24" s="37"/>
      <c r="TT24" s="37"/>
      <c r="TU24" s="37"/>
      <c r="TV24" s="37"/>
      <c r="TW24" s="37"/>
      <c r="TX24" s="37"/>
      <c r="TY24" s="37"/>
      <c r="TZ24" s="37"/>
      <c r="UA24" s="37"/>
      <c r="UB24" s="37"/>
      <c r="UC24" s="37"/>
      <c r="UD24" s="37"/>
      <c r="UE24" s="37"/>
      <c r="UF24" s="37"/>
      <c r="UG24" s="37"/>
      <c r="UH24" s="37"/>
      <c r="UI24" s="37"/>
      <c r="UJ24" s="37"/>
      <c r="UK24" s="37"/>
      <c r="UL24" s="37"/>
      <c r="UM24" s="37"/>
      <c r="UN24" s="37"/>
      <c r="UO24" s="37"/>
      <c r="UP24" s="37"/>
      <c r="UQ24" s="37"/>
      <c r="UR24" s="37"/>
      <c r="US24" s="37"/>
      <c r="UT24" s="37"/>
      <c r="UU24" s="37"/>
      <c r="UV24" s="37"/>
      <c r="UW24" s="37"/>
      <c r="UX24" s="37"/>
      <c r="UY24" s="37"/>
      <c r="UZ24" s="37"/>
      <c r="VA24" s="37"/>
      <c r="VB24" s="37"/>
      <c r="VC24" s="37"/>
      <c r="VD24" s="37"/>
      <c r="VE24" s="37"/>
      <c r="VF24" s="37"/>
      <c r="VG24" s="37"/>
      <c r="VH24" s="37"/>
      <c r="VI24" s="37"/>
      <c r="VJ24" s="37"/>
      <c r="VK24" s="37"/>
      <c r="VL24" s="37"/>
      <c r="VM24" s="37"/>
      <c r="VN24" s="37"/>
      <c r="VO24" s="37"/>
      <c r="VP24" s="37"/>
      <c r="VQ24" s="37"/>
      <c r="VR24" s="37"/>
      <c r="VS24" s="37"/>
      <c r="VT24" s="37"/>
      <c r="VU24" s="37"/>
      <c r="VV24" s="37"/>
      <c r="VW24" s="37"/>
      <c r="VX24" s="37"/>
      <c r="VY24" s="37"/>
      <c r="VZ24" s="37"/>
      <c r="WA24" s="37"/>
      <c r="WB24" s="37"/>
      <c r="WC24" s="37"/>
      <c r="WD24" s="37"/>
      <c r="WE24" s="37"/>
      <c r="WF24" s="37"/>
      <c r="WG24" s="37"/>
      <c r="WH24" s="37"/>
      <c r="WI24" s="37"/>
      <c r="WJ24" s="37"/>
      <c r="WK24" s="37"/>
      <c r="WL24" s="37"/>
      <c r="WM24" s="37"/>
      <c r="WN24" s="37"/>
      <c r="WO24" s="37"/>
      <c r="WP24" s="37"/>
      <c r="WQ24" s="37"/>
      <c r="WR24" s="37"/>
      <c r="WS24" s="37"/>
      <c r="WT24" s="37"/>
      <c r="WU24" s="37"/>
      <c r="WV24" s="37"/>
      <c r="WW24" s="37"/>
      <c r="WX24" s="37"/>
      <c r="WY24" s="37"/>
      <c r="WZ24" s="37"/>
      <c r="XA24" s="37"/>
      <c r="XB24" s="37"/>
      <c r="XC24" s="37"/>
      <c r="XD24" s="37"/>
      <c r="XE24" s="37"/>
      <c r="XF24" s="37"/>
      <c r="XG24" s="37"/>
      <c r="XH24" s="37"/>
      <c r="XI24" s="37"/>
      <c r="XJ24" s="37"/>
      <c r="XK24" s="37"/>
      <c r="XL24" s="37"/>
      <c r="XM24" s="37"/>
      <c r="XN24" s="37"/>
      <c r="XO24" s="37"/>
      <c r="XP24" s="37"/>
      <c r="XQ24" s="37"/>
      <c r="XR24" s="37"/>
      <c r="XS24" s="37"/>
      <c r="XT24" s="37"/>
      <c r="XU24" s="37"/>
      <c r="XV24" s="37"/>
      <c r="XW24" s="37"/>
      <c r="XX24" s="37"/>
      <c r="XY24" s="37"/>
      <c r="XZ24" s="37"/>
      <c r="YA24" s="37"/>
      <c r="YB24" s="37"/>
      <c r="YC24" s="37"/>
      <c r="YD24" s="37"/>
      <c r="YE24" s="37"/>
      <c r="YF24" s="37"/>
      <c r="YG24" s="37"/>
      <c r="YH24" s="37"/>
      <c r="YI24" s="37"/>
      <c r="YJ24" s="37"/>
      <c r="YK24" s="37"/>
      <c r="YL24" s="37"/>
      <c r="YM24" s="37"/>
      <c r="YN24" s="37"/>
      <c r="YO24" s="37"/>
      <c r="YP24" s="37"/>
      <c r="YQ24" s="37"/>
      <c r="YR24" s="37"/>
      <c r="YS24" s="37"/>
      <c r="YT24" s="37"/>
      <c r="YU24" s="37"/>
      <c r="YV24" s="37"/>
      <c r="YW24" s="37"/>
      <c r="YX24" s="37"/>
      <c r="YY24" s="37"/>
      <c r="YZ24" s="37"/>
      <c r="ZA24" s="37"/>
      <c r="ZB24" s="37"/>
      <c r="ZC24" s="37"/>
      <c r="ZD24" s="37"/>
      <c r="ZE24" s="37"/>
      <c r="ZF24" s="37"/>
      <c r="ZG24" s="37"/>
      <c r="ZH24" s="37"/>
      <c r="ZI24" s="37"/>
      <c r="ZJ24" s="37"/>
      <c r="ZK24" s="37"/>
      <c r="ZL24" s="37"/>
      <c r="ZM24" s="37"/>
      <c r="ZN24" s="37"/>
      <c r="ZO24" s="37"/>
      <c r="ZP24" s="37"/>
      <c r="ZQ24" s="37"/>
      <c r="ZR24" s="37"/>
      <c r="ZS24" s="37"/>
      <c r="ZT24" s="37"/>
      <c r="ZU24" s="37"/>
      <c r="ZV24" s="37"/>
      <c r="ZW24" s="37"/>
      <c r="ZX24" s="37"/>
      <c r="ZY24" s="37"/>
      <c r="ZZ24" s="37"/>
      <c r="AAA24" s="37"/>
      <c r="AAB24" s="37"/>
      <c r="AAC24" s="37"/>
      <c r="AAD24" s="37"/>
      <c r="AAE24" s="37"/>
      <c r="AAF24" s="37"/>
      <c r="AAG24" s="37"/>
      <c r="AAH24" s="37"/>
      <c r="AAI24" s="37"/>
      <c r="AAJ24" s="37"/>
      <c r="AAK24" s="37"/>
      <c r="AAL24" s="37"/>
      <c r="AAM24" s="37"/>
      <c r="AAN24" s="37"/>
      <c r="AAO24" s="37"/>
      <c r="AAP24" s="37"/>
      <c r="AAQ24" s="37"/>
      <c r="AAR24" s="37"/>
      <c r="AAS24" s="37"/>
      <c r="AAT24" s="37"/>
      <c r="AAU24" s="37"/>
      <c r="AAV24" s="37"/>
      <c r="AAW24" s="37"/>
      <c r="AAX24" s="37"/>
      <c r="AAY24" s="37"/>
      <c r="AAZ24" s="37"/>
      <c r="ABA24" s="37"/>
      <c r="ABB24" s="37"/>
      <c r="ABC24" s="37"/>
      <c r="ABD24" s="37"/>
      <c r="ABE24" s="37"/>
      <c r="ABF24" s="37"/>
      <c r="ABG24" s="37"/>
      <c r="ABH24" s="37"/>
      <c r="ABI24" s="37"/>
      <c r="ABJ24" s="37"/>
      <c r="ABK24" s="37"/>
      <c r="ABL24" s="37"/>
      <c r="ABM24" s="37"/>
      <c r="ABN24" s="37"/>
      <c r="ABO24" s="37"/>
      <c r="ABP24" s="37"/>
      <c r="ABQ24" s="37"/>
      <c r="ABR24" s="37"/>
      <c r="ABS24" s="37"/>
      <c r="ABT24" s="37"/>
      <c r="ABU24" s="37"/>
      <c r="ABV24" s="37"/>
      <c r="ABW24" s="37"/>
      <c r="ABX24" s="37"/>
      <c r="ABY24" s="37"/>
      <c r="ABZ24" s="37"/>
      <c r="ACA24" s="37"/>
      <c r="ACB24" s="37"/>
      <c r="ACC24" s="37"/>
      <c r="ACD24" s="37"/>
      <c r="ACE24" s="37"/>
      <c r="ACF24" s="37"/>
      <c r="ACG24" s="37"/>
      <c r="ACH24" s="37"/>
      <c r="ACI24" s="37"/>
      <c r="ACJ24" s="37"/>
      <c r="ACK24" s="37"/>
      <c r="ACL24" s="37"/>
      <c r="ACM24" s="37"/>
      <c r="ACN24" s="37"/>
      <c r="ACO24" s="37"/>
      <c r="ACP24" s="37"/>
      <c r="ACQ24" s="37"/>
      <c r="ACR24" s="37"/>
      <c r="ACS24" s="37"/>
      <c r="ACT24" s="37"/>
      <c r="ACU24" s="37"/>
      <c r="ACV24" s="37"/>
      <c r="ACW24" s="37"/>
      <c r="ACX24" s="37"/>
      <c r="ACY24" s="37"/>
      <c r="ACZ24" s="37"/>
      <c r="ADA24" s="37"/>
      <c r="ADB24" s="37"/>
      <c r="ADC24" s="37"/>
      <c r="ADD24" s="37"/>
      <c r="ADE24" s="37"/>
      <c r="ADF24" s="37"/>
      <c r="ADG24" s="37"/>
      <c r="ADH24" s="37"/>
      <c r="ADI24" s="37"/>
      <c r="ADJ24" s="37"/>
      <c r="ADK24" s="37"/>
      <c r="ADL24" s="37"/>
      <c r="ADM24" s="37"/>
      <c r="ADN24" s="37"/>
      <c r="ADO24" s="37"/>
      <c r="ADP24" s="37"/>
      <c r="ADQ24" s="37"/>
      <c r="ADR24" s="37"/>
      <c r="ADS24" s="37"/>
      <c r="ADT24" s="37"/>
      <c r="ADU24" s="37"/>
      <c r="ADV24" s="37"/>
      <c r="ADW24" s="37"/>
      <c r="ADX24" s="37"/>
      <c r="ADY24" s="37"/>
      <c r="ADZ24" s="37"/>
      <c r="AEA24" s="37"/>
      <c r="AEB24" s="37"/>
      <c r="AEC24" s="37"/>
      <c r="AED24" s="37"/>
      <c r="AEE24" s="37"/>
      <c r="AEF24" s="37"/>
      <c r="AEG24" s="37"/>
      <c r="AEH24" s="37"/>
      <c r="AEI24" s="37"/>
      <c r="AEJ24" s="37"/>
      <c r="AEK24" s="37"/>
      <c r="AEL24" s="37"/>
      <c r="AEM24" s="37"/>
      <c r="AEN24" s="37"/>
      <c r="AEO24" s="37"/>
      <c r="AEP24" s="37"/>
      <c r="AEQ24" s="37"/>
      <c r="AER24" s="37"/>
      <c r="AES24" s="37"/>
      <c r="AET24" s="37"/>
      <c r="AEU24" s="37"/>
      <c r="AEV24" s="37"/>
      <c r="AEW24" s="37"/>
      <c r="AEX24" s="37"/>
      <c r="AEY24" s="37"/>
      <c r="AEZ24" s="37"/>
      <c r="AFA24" s="37"/>
      <c r="AFB24" s="37"/>
      <c r="AFC24" s="37"/>
      <c r="AFD24" s="37"/>
      <c r="AFE24" s="37"/>
      <c r="AFF24" s="37"/>
      <c r="AFG24" s="37"/>
      <c r="AFH24" s="37"/>
      <c r="AFI24" s="37"/>
      <c r="AFJ24" s="37"/>
      <c r="AFK24" s="37"/>
      <c r="AFL24" s="37"/>
      <c r="AFM24" s="37"/>
      <c r="AFN24" s="37"/>
      <c r="AFO24" s="37"/>
      <c r="AFP24" s="37"/>
      <c r="AFQ24" s="37"/>
      <c r="AFR24" s="37"/>
      <c r="AFS24" s="37"/>
      <c r="AFT24" s="37"/>
      <c r="AFU24" s="37"/>
      <c r="AFV24" s="37"/>
      <c r="AFW24" s="37"/>
      <c r="AFX24" s="37"/>
      <c r="AFY24" s="37"/>
      <c r="AFZ24" s="37"/>
      <c r="AGA24" s="37"/>
      <c r="AGB24" s="37"/>
      <c r="AGC24" s="37"/>
      <c r="AGD24" s="37"/>
      <c r="AGE24" s="37"/>
      <c r="AGF24" s="37"/>
      <c r="AGG24" s="37"/>
      <c r="AGH24" s="37"/>
      <c r="AGI24" s="37"/>
      <c r="AGJ24" s="37"/>
      <c r="AGK24" s="37"/>
      <c r="AGL24" s="37"/>
      <c r="AGM24" s="37"/>
      <c r="AGN24" s="37"/>
      <c r="AGO24" s="37"/>
      <c r="AGP24" s="37"/>
      <c r="AGQ24" s="37"/>
      <c r="AGR24" s="37"/>
      <c r="AGS24" s="37"/>
      <c r="AGT24" s="37"/>
      <c r="AGU24" s="37"/>
      <c r="AGV24" s="37"/>
      <c r="AGW24" s="37"/>
      <c r="AGX24" s="37"/>
      <c r="AGY24" s="37"/>
      <c r="AGZ24" s="37"/>
      <c r="AHA24" s="37"/>
      <c r="AHB24" s="37"/>
      <c r="AHC24" s="37"/>
      <c r="AHD24" s="37"/>
      <c r="AHE24" s="37"/>
      <c r="AHF24" s="37"/>
      <c r="AHG24" s="37"/>
      <c r="AHH24" s="37"/>
      <c r="AHI24" s="37"/>
      <c r="AHJ24" s="37"/>
      <c r="AHK24" s="37"/>
      <c r="AHL24" s="37"/>
      <c r="AHM24" s="37"/>
      <c r="AHN24" s="37"/>
      <c r="AHO24" s="37"/>
      <c r="AHP24" s="37"/>
      <c r="AHQ24" s="37"/>
      <c r="AHR24" s="37"/>
      <c r="AHS24" s="37"/>
      <c r="AHT24" s="37"/>
      <c r="AHU24" s="37"/>
      <c r="AHV24" s="37"/>
      <c r="AHW24" s="37"/>
      <c r="AHX24" s="37"/>
      <c r="AHY24" s="37"/>
      <c r="AHZ24" s="37"/>
      <c r="AIA24" s="37"/>
      <c r="AIB24" s="37"/>
      <c r="AIC24" s="37"/>
      <c r="AID24" s="37"/>
      <c r="AIE24" s="37"/>
      <c r="AIF24" s="37"/>
      <c r="AIG24" s="37"/>
      <c r="AIH24" s="37"/>
      <c r="AII24" s="37"/>
      <c r="AIJ24" s="37"/>
      <c r="AIK24" s="37"/>
      <c r="AIL24" s="37"/>
      <c r="AIM24" s="37"/>
      <c r="AIN24" s="37"/>
      <c r="AIO24" s="37"/>
      <c r="AIP24" s="37"/>
      <c r="AIQ24" s="37"/>
      <c r="AIR24" s="37"/>
      <c r="AIS24" s="37"/>
      <c r="AIT24" s="37"/>
      <c r="AIU24" s="37"/>
      <c r="AIV24" s="37"/>
      <c r="AIW24" s="37"/>
      <c r="AIX24" s="37"/>
      <c r="AIY24" s="37"/>
      <c r="AIZ24" s="37"/>
      <c r="AJA24" s="37"/>
      <c r="AJB24" s="37"/>
      <c r="AJC24" s="37"/>
      <c r="AJD24" s="37"/>
      <c r="AJE24" s="37"/>
      <c r="AJF24" s="37"/>
      <c r="AJG24" s="37"/>
      <c r="AJH24" s="37"/>
      <c r="AJI24" s="37"/>
      <c r="AJJ24" s="37"/>
      <c r="AJK24" s="37"/>
      <c r="AJL24" s="37"/>
      <c r="AJM24" s="37"/>
      <c r="AJN24" s="37"/>
      <c r="AJO24" s="37"/>
      <c r="AJP24" s="37"/>
      <c r="AJQ24" s="37"/>
      <c r="AJR24" s="37"/>
      <c r="AJS24" s="37"/>
      <c r="AJT24" s="37"/>
      <c r="AJU24" s="37"/>
      <c r="AJV24" s="37"/>
      <c r="AJW24" s="37"/>
      <c r="AJX24" s="37"/>
      <c r="AJY24" s="37"/>
      <c r="AJZ24" s="37"/>
      <c r="AKA24" s="37"/>
      <c r="AKB24" s="37"/>
      <c r="AKC24" s="37"/>
      <c r="AKD24" s="37"/>
      <c r="AKE24" s="37"/>
      <c r="AKF24" s="37"/>
      <c r="AKG24" s="37"/>
      <c r="AKH24" s="37"/>
      <c r="AKI24" s="37"/>
      <c r="AKJ24" s="37"/>
      <c r="AKK24" s="37"/>
      <c r="AKL24" s="37"/>
      <c r="AKM24" s="37"/>
      <c r="AKN24" s="37"/>
      <c r="AKO24" s="37"/>
      <c r="AKP24" s="37"/>
      <c r="AKQ24" s="37"/>
      <c r="AKR24" s="37"/>
      <c r="AKS24" s="37"/>
      <c r="AKT24" s="37"/>
      <c r="AKU24" s="37"/>
      <c r="AKV24" s="37"/>
      <c r="AKW24" s="37"/>
      <c r="AKX24" s="37"/>
      <c r="AKY24" s="37"/>
      <c r="AKZ24" s="37"/>
      <c r="ALA24" s="37"/>
      <c r="ALB24" s="37"/>
      <c r="ALC24" s="37"/>
      <c r="ALD24" s="37"/>
      <c r="ALE24" s="37"/>
      <c r="ALF24" s="37"/>
      <c r="ALG24" s="37"/>
      <c r="ALH24" s="37"/>
      <c r="ALI24" s="37"/>
      <c r="ALJ24" s="37"/>
      <c r="ALK24" s="37"/>
      <c r="ALL24" s="37"/>
      <c r="ALM24" s="37"/>
      <c r="ALN24" s="37"/>
      <c r="ALO24" s="37"/>
      <c r="ALP24" s="37"/>
      <c r="ALQ24" s="37"/>
      <c r="ALR24" s="37"/>
      <c r="ALS24" s="37"/>
      <c r="ALT24" s="37"/>
      <c r="ALU24" s="37"/>
      <c r="ALV24" s="37"/>
      <c r="ALW24" s="37"/>
      <c r="ALX24" s="37"/>
      <c r="ALY24" s="37"/>
      <c r="ALZ24" s="37"/>
      <c r="AMA24" s="37"/>
      <c r="AMB24" s="37"/>
      <c r="AMC24" s="37"/>
      <c r="AMD24" s="37"/>
      <c r="AME24" s="37"/>
      <c r="AMF24" s="37"/>
      <c r="AMG24" s="37"/>
      <c r="AMH24" s="37"/>
      <c r="AMI24" s="37"/>
      <c r="AMJ24" s="37"/>
      <c r="AMK24" s="37"/>
      <c r="AML24" s="37"/>
      <c r="AMM24" s="37"/>
      <c r="AMN24" s="37"/>
      <c r="AMO24" s="37"/>
      <c r="AMP24" s="37"/>
      <c r="AMQ24" s="37"/>
      <c r="AMR24" s="37"/>
      <c r="AMS24" s="37"/>
      <c r="AMT24" s="37"/>
      <c r="AMU24" s="37"/>
      <c r="AMV24" s="37"/>
      <c r="AMW24" s="37"/>
      <c r="AMX24" s="37"/>
      <c r="AMY24" s="37"/>
      <c r="AMZ24" s="37"/>
      <c r="ANA24" s="37"/>
      <c r="ANB24" s="37"/>
      <c r="ANC24" s="37"/>
      <c r="AND24" s="37"/>
      <c r="ANE24" s="37"/>
      <c r="ANF24" s="37"/>
      <c r="ANG24" s="37"/>
      <c r="ANH24" s="37"/>
      <c r="ANI24" s="37"/>
      <c r="ANJ24" s="37"/>
      <c r="ANK24" s="37"/>
      <c r="ANL24" s="37"/>
      <c r="ANM24" s="37"/>
      <c r="ANN24" s="37"/>
      <c r="ANO24" s="37"/>
      <c r="ANP24" s="37"/>
      <c r="ANQ24" s="37"/>
      <c r="ANR24" s="37"/>
      <c r="ANS24" s="37"/>
      <c r="ANT24" s="37"/>
      <c r="ANU24" s="37"/>
      <c r="ANV24" s="37"/>
      <c r="ANW24" s="37"/>
      <c r="ANX24" s="37"/>
      <c r="ANY24" s="37"/>
      <c r="ANZ24" s="37"/>
      <c r="AOA24" s="37"/>
      <c r="AOB24" s="37"/>
      <c r="AOC24" s="37"/>
      <c r="AOD24" s="37"/>
      <c r="AOE24" s="37"/>
      <c r="AOF24" s="37"/>
      <c r="AOG24" s="37"/>
      <c r="AOH24" s="37"/>
      <c r="AOI24" s="37"/>
      <c r="AOJ24" s="37"/>
      <c r="AOK24" s="37"/>
      <c r="AOL24" s="37"/>
      <c r="AOM24" s="37"/>
      <c r="AON24" s="37"/>
      <c r="AOO24" s="37"/>
      <c r="AOP24" s="37"/>
      <c r="AOQ24" s="37"/>
      <c r="AOR24" s="37"/>
      <c r="AOS24" s="37"/>
      <c r="AOT24" s="37"/>
      <c r="AOU24" s="37"/>
      <c r="AOV24" s="37"/>
      <c r="AOW24" s="37"/>
      <c r="AOX24" s="37"/>
      <c r="AOY24" s="37"/>
      <c r="AOZ24" s="37"/>
      <c r="APA24" s="37"/>
      <c r="APB24" s="37"/>
      <c r="APC24" s="37"/>
      <c r="APD24" s="37"/>
      <c r="APE24" s="37"/>
      <c r="APF24" s="37"/>
      <c r="APG24" s="37"/>
      <c r="APH24" s="37"/>
      <c r="API24" s="37"/>
      <c r="APJ24" s="37"/>
      <c r="APK24" s="37"/>
      <c r="APL24" s="37"/>
      <c r="APM24" s="37"/>
      <c r="APN24" s="37"/>
      <c r="APO24" s="37"/>
      <c r="APP24" s="37"/>
      <c r="APQ24" s="37"/>
      <c r="APR24" s="37"/>
      <c r="APS24" s="37"/>
      <c r="APT24" s="37"/>
      <c r="APU24" s="37"/>
      <c r="APV24" s="37"/>
      <c r="APW24" s="37"/>
      <c r="APX24" s="37"/>
      <c r="APY24" s="37"/>
      <c r="APZ24" s="37"/>
      <c r="AQA24" s="37"/>
      <c r="AQB24" s="37"/>
      <c r="AQC24" s="37"/>
      <c r="AQD24" s="37"/>
      <c r="AQE24" s="37"/>
      <c r="AQF24" s="37"/>
      <c r="AQG24" s="37"/>
      <c r="AQH24" s="37"/>
      <c r="AQI24" s="37"/>
      <c r="AQJ24" s="37"/>
      <c r="AQK24" s="37"/>
      <c r="AQL24" s="37"/>
      <c r="AQM24" s="37"/>
      <c r="AQN24" s="37"/>
      <c r="AQO24" s="37"/>
      <c r="AQP24" s="37"/>
      <c r="AQQ24" s="37"/>
      <c r="AQR24" s="37"/>
      <c r="AQS24" s="37"/>
      <c r="AQT24" s="37"/>
      <c r="AQU24" s="37"/>
      <c r="AQV24" s="37"/>
      <c r="AQW24" s="37"/>
      <c r="AQX24" s="37"/>
      <c r="AQY24" s="37"/>
      <c r="AQZ24" s="37"/>
      <c r="ARA24" s="37"/>
      <c r="ARB24" s="37"/>
      <c r="ARC24" s="37"/>
      <c r="ARD24" s="37"/>
      <c r="ARE24" s="37"/>
      <c r="ARF24" s="37"/>
      <c r="ARG24" s="37"/>
      <c r="ARH24" s="37"/>
      <c r="ARI24" s="37"/>
      <c r="ARJ24" s="37"/>
      <c r="ARK24" s="37"/>
      <c r="ARL24" s="37"/>
      <c r="ARM24" s="37"/>
      <c r="ARN24" s="37"/>
      <c r="ARO24" s="37"/>
      <c r="ARP24" s="37"/>
      <c r="ARQ24" s="37"/>
      <c r="ARR24" s="37"/>
      <c r="ARS24" s="37"/>
      <c r="ART24" s="37"/>
      <c r="ARU24" s="37"/>
      <c r="ARV24" s="37"/>
      <c r="ARW24" s="37"/>
      <c r="ARX24" s="37"/>
      <c r="ARY24" s="37"/>
      <c r="ARZ24" s="37"/>
      <c r="ASA24" s="37"/>
      <c r="ASB24" s="37"/>
      <c r="ASC24" s="37"/>
      <c r="ASD24" s="37"/>
      <c r="ASE24" s="37"/>
      <c r="ASF24" s="37"/>
      <c r="ASG24" s="37"/>
      <c r="ASH24" s="37"/>
      <c r="ASI24" s="37"/>
      <c r="ASJ24" s="37"/>
      <c r="ASK24" s="37"/>
      <c r="ASL24" s="37"/>
      <c r="ASM24" s="37"/>
      <c r="ASN24" s="37"/>
      <c r="ASO24" s="37"/>
      <c r="ASP24" s="37"/>
      <c r="ASQ24" s="37"/>
      <c r="ASR24" s="37"/>
      <c r="ASS24" s="37"/>
      <c r="AST24" s="37"/>
      <c r="ASU24" s="37"/>
      <c r="ASV24" s="37"/>
      <c r="ASW24" s="37"/>
      <c r="ASX24" s="37"/>
      <c r="ASY24" s="37"/>
      <c r="ASZ24" s="37"/>
      <c r="ATA24" s="37"/>
      <c r="ATB24" s="37"/>
      <c r="ATC24" s="37"/>
      <c r="ATD24" s="37"/>
      <c r="ATE24" s="37"/>
      <c r="ATF24" s="37"/>
      <c r="ATG24" s="37"/>
      <c r="ATH24" s="37"/>
      <c r="ATI24" s="37"/>
      <c r="ATJ24" s="37"/>
      <c r="ATK24" s="37"/>
      <c r="ATL24" s="37"/>
      <c r="ATM24" s="37"/>
      <c r="ATN24" s="37"/>
      <c r="ATO24" s="37"/>
      <c r="ATP24" s="37"/>
      <c r="ATQ24" s="37"/>
      <c r="ATR24" s="37"/>
      <c r="ATS24" s="37"/>
      <c r="ATT24" s="37"/>
      <c r="ATU24" s="37"/>
      <c r="ATV24" s="37"/>
      <c r="ATW24" s="37"/>
      <c r="ATX24" s="37"/>
      <c r="ATY24" s="37"/>
      <c r="ATZ24" s="37"/>
      <c r="AUA24" s="37"/>
      <c r="AUB24" s="37"/>
      <c r="AUC24" s="37"/>
      <c r="AUD24" s="37"/>
      <c r="AUE24" s="37"/>
      <c r="AUF24" s="37"/>
      <c r="AUG24" s="37"/>
      <c r="AUH24" s="37"/>
      <c r="AUI24" s="37"/>
      <c r="AUJ24" s="37"/>
      <c r="AUK24" s="37"/>
      <c r="AUL24" s="37"/>
      <c r="AUM24" s="37"/>
      <c r="AUN24" s="37"/>
      <c r="AUO24" s="37"/>
      <c r="AUP24" s="37"/>
      <c r="AUQ24" s="37"/>
      <c r="AUR24" s="37"/>
      <c r="AUS24" s="37"/>
      <c r="AUT24" s="37"/>
      <c r="AUU24" s="37"/>
      <c r="AUV24" s="37"/>
      <c r="AUW24" s="37"/>
      <c r="AUX24" s="37"/>
      <c r="AUY24" s="37"/>
      <c r="AUZ24" s="37"/>
      <c r="AVA24" s="37"/>
      <c r="AVB24" s="37"/>
      <c r="AVC24" s="37"/>
      <c r="AVD24" s="37"/>
      <c r="AVE24" s="37"/>
      <c r="AVF24" s="37"/>
      <c r="AVG24" s="37"/>
      <c r="AVH24" s="37"/>
      <c r="AVI24" s="37"/>
      <c r="AVJ24" s="37"/>
      <c r="AVK24" s="37"/>
      <c r="AVL24" s="37"/>
      <c r="AVM24" s="37"/>
      <c r="AVN24" s="37"/>
      <c r="AVO24" s="37"/>
      <c r="AVP24" s="37"/>
      <c r="AVQ24" s="37"/>
      <c r="AVR24" s="37"/>
      <c r="AVS24" s="37"/>
      <c r="AVT24" s="37"/>
      <c r="AVU24" s="37"/>
      <c r="AVV24" s="37"/>
      <c r="AVW24" s="37"/>
      <c r="AVX24" s="37"/>
      <c r="AVY24" s="37"/>
      <c r="AVZ24" s="37"/>
      <c r="AWA24" s="37"/>
      <c r="AWB24" s="37"/>
      <c r="AWC24" s="37"/>
      <c r="AWD24" s="37"/>
      <c r="AWE24" s="37"/>
      <c r="AWF24" s="37"/>
      <c r="AWG24" s="37"/>
      <c r="AWH24" s="37"/>
      <c r="AWI24" s="37"/>
      <c r="AWJ24" s="37"/>
      <c r="AWK24" s="37"/>
      <c r="AWL24" s="37"/>
      <c r="AWM24" s="37"/>
      <c r="AWN24" s="37"/>
      <c r="AWO24" s="37"/>
      <c r="AWP24" s="37"/>
      <c r="AWQ24" s="37"/>
      <c r="AWR24" s="37"/>
      <c r="AWS24" s="37"/>
      <c r="AWT24" s="37"/>
      <c r="AWU24" s="37"/>
      <c r="AWV24" s="37"/>
      <c r="AWW24" s="37"/>
      <c r="AWX24" s="37"/>
      <c r="AWY24" s="37"/>
      <c r="AWZ24" s="37"/>
      <c r="AXA24" s="37"/>
      <c r="AXB24" s="37"/>
      <c r="AXC24" s="37"/>
      <c r="AXD24" s="37"/>
      <c r="AXE24" s="37"/>
      <c r="AXF24" s="37"/>
      <c r="AXG24" s="37"/>
      <c r="AXH24" s="37"/>
      <c r="AXI24" s="37"/>
      <c r="AXJ24" s="37"/>
      <c r="AXK24" s="37"/>
      <c r="AXL24" s="37"/>
      <c r="AXM24" s="37"/>
      <c r="AXN24" s="37"/>
      <c r="AXO24" s="37"/>
      <c r="AXP24" s="37"/>
      <c r="AXQ24" s="37"/>
      <c r="AXR24" s="37"/>
      <c r="AXS24" s="37"/>
      <c r="AXT24" s="37"/>
      <c r="AXU24" s="37"/>
      <c r="AXV24" s="37"/>
      <c r="AXW24" s="37"/>
      <c r="AXX24" s="37"/>
      <c r="AXY24" s="37"/>
      <c r="AXZ24" s="37"/>
      <c r="AYA24" s="37"/>
      <c r="AYB24" s="37"/>
      <c r="AYC24" s="37"/>
      <c r="AYD24" s="37"/>
      <c r="AYE24" s="37"/>
      <c r="AYF24" s="37"/>
      <c r="AYG24" s="37"/>
      <c r="AYH24" s="37"/>
      <c r="AYI24" s="37"/>
      <c r="AYJ24" s="37"/>
      <c r="AYK24" s="37"/>
      <c r="AYL24" s="37"/>
      <c r="AYM24" s="37"/>
      <c r="AYN24" s="37"/>
      <c r="AYO24" s="37"/>
      <c r="AYP24" s="37"/>
      <c r="AYQ24" s="37"/>
      <c r="AYR24" s="37"/>
      <c r="AYS24" s="37"/>
      <c r="AYT24" s="37"/>
      <c r="AYU24" s="37"/>
      <c r="AYV24" s="37"/>
      <c r="AYW24" s="37"/>
      <c r="AYX24" s="37"/>
      <c r="AYY24" s="37"/>
      <c r="AYZ24" s="37"/>
      <c r="AZA24" s="37"/>
      <c r="AZB24" s="37"/>
      <c r="AZC24" s="37"/>
      <c r="AZD24" s="37"/>
      <c r="AZE24" s="37"/>
      <c r="AZF24" s="37"/>
      <c r="AZG24" s="37"/>
      <c r="AZH24" s="37"/>
      <c r="AZI24" s="37"/>
      <c r="AZJ24" s="37"/>
      <c r="AZK24" s="37"/>
      <c r="AZL24" s="37"/>
      <c r="AZM24" s="37"/>
      <c r="AZN24" s="37"/>
      <c r="AZO24" s="37"/>
      <c r="AZP24" s="37"/>
      <c r="AZQ24" s="37"/>
      <c r="AZR24" s="37"/>
      <c r="AZS24" s="37"/>
      <c r="AZT24" s="37"/>
      <c r="AZU24" s="37"/>
      <c r="AZV24" s="37"/>
      <c r="AZW24" s="37"/>
      <c r="AZX24" s="37"/>
      <c r="AZY24" s="37"/>
      <c r="AZZ24" s="37"/>
      <c r="BAA24" s="37"/>
      <c r="BAB24" s="37"/>
      <c r="BAC24" s="37"/>
      <c r="BAD24" s="37"/>
      <c r="BAE24" s="37"/>
      <c r="BAF24" s="37"/>
      <c r="BAG24" s="37"/>
      <c r="BAH24" s="37"/>
      <c r="BAI24" s="37"/>
      <c r="BAJ24" s="37"/>
      <c r="BAK24" s="37"/>
      <c r="BAL24" s="37"/>
      <c r="BAM24" s="37"/>
      <c r="BAN24" s="37"/>
      <c r="BAO24" s="37"/>
      <c r="BAP24" s="37"/>
      <c r="BAQ24" s="37"/>
      <c r="BAR24" s="37"/>
      <c r="BAS24" s="37"/>
      <c r="BAT24" s="37"/>
      <c r="BAU24" s="37"/>
      <c r="BAV24" s="37"/>
      <c r="BAW24" s="37"/>
      <c r="BAX24" s="37"/>
      <c r="BAY24" s="37"/>
      <c r="BAZ24" s="37"/>
      <c r="BBA24" s="37"/>
      <c r="BBB24" s="37"/>
      <c r="BBC24" s="37"/>
      <c r="BBD24" s="37"/>
      <c r="BBE24" s="37"/>
      <c r="BBF24" s="37"/>
      <c r="BBG24" s="37"/>
      <c r="BBH24" s="37"/>
      <c r="BBI24" s="37"/>
      <c r="BBJ24" s="37"/>
      <c r="BBK24" s="37"/>
      <c r="BBL24" s="37"/>
      <c r="BBM24" s="37"/>
      <c r="BBN24" s="37"/>
      <c r="BBO24" s="37"/>
      <c r="BBP24" s="37"/>
      <c r="BBQ24" s="37"/>
      <c r="BBR24" s="37"/>
      <c r="BBS24" s="37"/>
      <c r="BBT24" s="37"/>
      <c r="BBU24" s="37"/>
      <c r="BBV24" s="37"/>
      <c r="BBW24" s="37"/>
      <c r="BBX24" s="37"/>
      <c r="BBY24" s="37"/>
      <c r="BBZ24" s="37"/>
      <c r="BCA24" s="37"/>
      <c r="BCB24" s="37"/>
      <c r="BCC24" s="37"/>
      <c r="BCD24" s="37"/>
      <c r="BCE24" s="37"/>
      <c r="BCF24" s="37"/>
      <c r="BCG24" s="37"/>
      <c r="BCH24" s="37"/>
      <c r="BCI24" s="37"/>
      <c r="BCJ24" s="37"/>
      <c r="BCK24" s="37"/>
      <c r="BCL24" s="37"/>
      <c r="BCM24" s="37"/>
      <c r="BCN24" s="37"/>
      <c r="BCO24" s="37"/>
      <c r="BCP24" s="37"/>
      <c r="BCQ24" s="37"/>
      <c r="BCR24" s="37"/>
      <c r="BCS24" s="37"/>
      <c r="BCT24" s="37"/>
      <c r="BCU24" s="37"/>
      <c r="BCV24" s="37"/>
      <c r="BCW24" s="37"/>
      <c r="BCX24" s="37"/>
      <c r="BCY24" s="37"/>
      <c r="BCZ24" s="37"/>
      <c r="BDA24" s="37"/>
      <c r="BDB24" s="37"/>
      <c r="BDC24" s="37"/>
      <c r="BDD24" s="37"/>
      <c r="BDE24" s="37"/>
      <c r="BDF24" s="37"/>
      <c r="BDG24" s="37"/>
      <c r="BDH24" s="37"/>
      <c r="BDI24" s="37"/>
      <c r="BDJ24" s="37"/>
      <c r="BDK24" s="37"/>
      <c r="BDL24" s="37"/>
      <c r="BDM24" s="37"/>
      <c r="BDN24" s="37"/>
      <c r="BDO24" s="37"/>
      <c r="BDP24" s="37"/>
      <c r="BDQ24" s="37"/>
      <c r="BDR24" s="37"/>
      <c r="BDS24" s="37"/>
      <c r="BDT24" s="37"/>
      <c r="BDU24" s="37"/>
      <c r="BDV24" s="37"/>
      <c r="BDW24" s="37"/>
      <c r="BDX24" s="37"/>
      <c r="BDY24" s="37"/>
      <c r="BDZ24" s="37"/>
      <c r="BEA24" s="37"/>
      <c r="BEB24" s="37"/>
      <c r="BEC24" s="37"/>
      <c r="BED24" s="37"/>
      <c r="BEE24" s="37"/>
      <c r="BEF24" s="37"/>
      <c r="BEG24" s="37"/>
      <c r="BEH24" s="37"/>
      <c r="BEI24" s="37"/>
      <c r="BEJ24" s="37"/>
      <c r="BEK24" s="37"/>
      <c r="BEL24" s="37"/>
      <c r="BEM24" s="37"/>
      <c r="BEN24" s="37"/>
      <c r="BEO24" s="37"/>
      <c r="BEP24" s="37"/>
      <c r="BEQ24" s="37"/>
      <c r="BER24" s="37"/>
      <c r="BES24" s="37"/>
      <c r="BET24" s="37"/>
      <c r="BEU24" s="37"/>
      <c r="BEV24" s="37"/>
      <c r="BEW24" s="37"/>
      <c r="BEX24" s="37"/>
      <c r="BEY24" s="37"/>
      <c r="BEZ24" s="37"/>
      <c r="BFA24" s="37"/>
      <c r="BFB24" s="37"/>
      <c r="BFC24" s="37"/>
      <c r="BFD24" s="37"/>
      <c r="BFE24" s="37"/>
      <c r="BFF24" s="37"/>
      <c r="BFG24" s="37"/>
      <c r="BFH24" s="37"/>
      <c r="BFI24" s="37"/>
      <c r="BFJ24" s="37"/>
      <c r="BFK24" s="37"/>
      <c r="BFL24" s="37"/>
      <c r="BFM24" s="37"/>
      <c r="BFN24" s="37"/>
      <c r="BFO24" s="37"/>
      <c r="BFP24" s="37"/>
      <c r="BFQ24" s="37"/>
      <c r="BFR24" s="37"/>
      <c r="BFS24" s="37"/>
      <c r="BFT24" s="37"/>
      <c r="BFU24" s="37"/>
      <c r="BFV24" s="37"/>
      <c r="BFW24" s="37"/>
      <c r="BFX24" s="37"/>
      <c r="BFY24" s="37"/>
      <c r="BFZ24" s="37"/>
      <c r="BGA24" s="37"/>
      <c r="BGB24" s="37"/>
      <c r="BGC24" s="37"/>
      <c r="BGD24" s="37"/>
      <c r="BGE24" s="37"/>
      <c r="BGF24" s="37"/>
      <c r="BGG24" s="37"/>
      <c r="BGH24" s="37"/>
      <c r="BGI24" s="37"/>
      <c r="BGJ24" s="37"/>
      <c r="BGK24" s="37"/>
      <c r="BGL24" s="37"/>
      <c r="BGM24" s="37"/>
      <c r="BGN24" s="37"/>
      <c r="BGO24" s="37"/>
      <c r="BGP24" s="37"/>
      <c r="BGQ24" s="37"/>
      <c r="BGR24" s="37"/>
      <c r="BGS24" s="37"/>
      <c r="BGT24" s="37"/>
      <c r="BGU24" s="37"/>
      <c r="BGV24" s="37"/>
      <c r="BGW24" s="37"/>
      <c r="BGX24" s="37"/>
      <c r="BGY24" s="37"/>
      <c r="BGZ24" s="37"/>
      <c r="BHA24" s="37"/>
      <c r="BHB24" s="37"/>
      <c r="BHC24" s="37"/>
      <c r="BHD24" s="37"/>
      <c r="BHE24" s="37"/>
      <c r="BHF24" s="37"/>
      <c r="BHG24" s="37"/>
      <c r="BHH24" s="37"/>
      <c r="BHI24" s="37"/>
      <c r="BHJ24" s="37"/>
      <c r="BHK24" s="37"/>
      <c r="BHL24" s="37"/>
      <c r="BHM24" s="37"/>
      <c r="BHN24" s="37"/>
      <c r="BHO24" s="37"/>
      <c r="BHP24" s="37"/>
      <c r="BHQ24" s="37"/>
      <c r="BHR24" s="37"/>
      <c r="BHS24" s="37"/>
      <c r="BHT24" s="37"/>
      <c r="BHU24" s="37"/>
      <c r="BHV24" s="37"/>
      <c r="BHW24" s="37"/>
      <c r="BHX24" s="37"/>
      <c r="BHY24" s="37"/>
      <c r="BHZ24" s="37"/>
      <c r="BIA24" s="37"/>
      <c r="BIB24" s="37"/>
      <c r="BIC24" s="37"/>
      <c r="BID24" s="37"/>
      <c r="BIE24" s="37"/>
      <c r="BIF24" s="37"/>
      <c r="BIG24" s="37"/>
      <c r="BIH24" s="37"/>
      <c r="BII24" s="37"/>
      <c r="BIJ24" s="37"/>
      <c r="BIK24" s="37"/>
      <c r="BIL24" s="37"/>
      <c r="BIM24" s="37"/>
      <c r="BIN24" s="37"/>
      <c r="BIO24" s="37"/>
      <c r="BIP24" s="37"/>
      <c r="BIQ24" s="37"/>
      <c r="BIR24" s="37"/>
      <c r="BIS24" s="37"/>
      <c r="BIT24" s="37"/>
      <c r="BIU24" s="37"/>
      <c r="BIV24" s="37"/>
      <c r="BIW24" s="37"/>
      <c r="BIX24" s="37"/>
      <c r="BIY24" s="37"/>
      <c r="BIZ24" s="37"/>
      <c r="BJA24" s="37"/>
      <c r="BJB24" s="37"/>
      <c r="BJC24" s="37"/>
      <c r="BJD24" s="37"/>
      <c r="BJE24" s="37"/>
      <c r="BJF24" s="37"/>
      <c r="BJG24" s="37"/>
      <c r="BJH24" s="37"/>
      <c r="BJI24" s="37"/>
      <c r="BJJ24" s="37"/>
      <c r="BJK24" s="37"/>
      <c r="BJL24" s="37"/>
      <c r="BJM24" s="37"/>
      <c r="BJN24" s="37"/>
      <c r="BJO24" s="37"/>
      <c r="BJP24" s="37"/>
      <c r="BJQ24" s="37"/>
      <c r="BJR24" s="37"/>
      <c r="BJS24" s="37"/>
      <c r="BJT24" s="37"/>
      <c r="BJU24" s="37"/>
      <c r="BJV24" s="37"/>
      <c r="BJW24" s="37"/>
      <c r="BJX24" s="37"/>
      <c r="BJY24" s="37"/>
      <c r="BJZ24" s="37"/>
      <c r="BKA24" s="37"/>
      <c r="BKB24" s="37"/>
      <c r="BKC24" s="37"/>
      <c r="BKD24" s="37"/>
      <c r="BKE24" s="37"/>
      <c r="BKF24" s="37"/>
      <c r="BKG24" s="37"/>
      <c r="BKH24" s="37"/>
      <c r="BKI24" s="37"/>
      <c r="BKJ24" s="37"/>
      <c r="BKK24" s="37"/>
      <c r="BKL24" s="37"/>
      <c r="BKM24" s="37"/>
      <c r="BKN24" s="37"/>
      <c r="BKO24" s="37"/>
      <c r="BKP24" s="37"/>
      <c r="BKQ24" s="37"/>
      <c r="BKR24" s="37"/>
      <c r="BKS24" s="37"/>
      <c r="BKT24" s="37"/>
      <c r="BKU24" s="37"/>
      <c r="BKV24" s="37"/>
      <c r="BKW24" s="37"/>
      <c r="BKX24" s="37"/>
      <c r="BKY24" s="37"/>
      <c r="BKZ24" s="37"/>
      <c r="BLA24" s="37"/>
      <c r="BLB24" s="37"/>
      <c r="BLC24" s="37"/>
      <c r="BLD24" s="37"/>
      <c r="BLE24" s="37"/>
      <c r="BLF24" s="37"/>
      <c r="BLG24" s="37"/>
      <c r="BLH24" s="37"/>
      <c r="BLI24" s="37"/>
      <c r="BLJ24" s="37"/>
      <c r="BLK24" s="37"/>
      <c r="BLL24" s="37"/>
      <c r="BLM24" s="37"/>
      <c r="BLN24" s="37"/>
      <c r="BLO24" s="37"/>
      <c r="BLP24" s="37"/>
      <c r="BLQ24" s="37"/>
      <c r="BLR24" s="37"/>
      <c r="BLS24" s="37"/>
      <c r="BLT24" s="37"/>
      <c r="BLU24" s="37"/>
      <c r="BLV24" s="37"/>
      <c r="BLW24" s="37"/>
      <c r="BLX24" s="37"/>
      <c r="BLY24" s="37"/>
      <c r="BLZ24" s="37"/>
      <c r="BMA24" s="37"/>
      <c r="BMB24" s="37"/>
      <c r="BMC24" s="37"/>
      <c r="BMD24" s="37"/>
      <c r="BME24" s="37"/>
      <c r="BMF24" s="37"/>
      <c r="BMG24" s="37"/>
      <c r="BMH24" s="37"/>
      <c r="BMI24" s="37"/>
      <c r="BMJ24" s="37"/>
      <c r="BMK24" s="37"/>
      <c r="BML24" s="37"/>
      <c r="BMM24" s="37"/>
      <c r="BMN24" s="37"/>
      <c r="BMO24" s="37"/>
      <c r="BMP24" s="37"/>
      <c r="BMQ24" s="37"/>
      <c r="BMR24" s="37"/>
      <c r="BMS24" s="37"/>
      <c r="BMT24" s="37"/>
      <c r="BMU24" s="37"/>
      <c r="BMV24" s="37"/>
      <c r="BMW24" s="37"/>
      <c r="BMX24" s="37"/>
      <c r="BMY24" s="37"/>
      <c r="BMZ24" s="37"/>
      <c r="BNA24" s="37"/>
      <c r="BNB24" s="37"/>
      <c r="BNC24" s="37"/>
      <c r="BND24" s="37"/>
      <c r="BNE24" s="37"/>
      <c r="BNF24" s="37"/>
      <c r="BNG24" s="37"/>
      <c r="BNH24" s="37"/>
      <c r="BNI24" s="37"/>
      <c r="BNJ24" s="37"/>
      <c r="BNK24" s="37"/>
      <c r="BNL24" s="37"/>
      <c r="BNM24" s="37"/>
      <c r="BNN24" s="37"/>
      <c r="BNO24" s="37"/>
      <c r="BNP24" s="37"/>
      <c r="BNQ24" s="37"/>
      <c r="BNR24" s="37"/>
      <c r="BNS24" s="37"/>
      <c r="BNT24" s="37"/>
      <c r="BNU24" s="37"/>
      <c r="BNV24" s="37"/>
      <c r="BNW24" s="37"/>
      <c r="BNX24" s="37"/>
      <c r="BNY24" s="37"/>
      <c r="BNZ24" s="37"/>
      <c r="BOA24" s="37"/>
      <c r="BOB24" s="37"/>
      <c r="BOC24" s="37"/>
      <c r="BOD24" s="37"/>
      <c r="BOE24" s="37"/>
      <c r="BOF24" s="37"/>
      <c r="BOG24" s="37"/>
      <c r="BOH24" s="37"/>
      <c r="BOI24" s="37"/>
      <c r="BOJ24" s="37"/>
      <c r="BOK24" s="37"/>
      <c r="BOL24" s="37"/>
      <c r="BOM24" s="37"/>
      <c r="BON24" s="37"/>
      <c r="BOO24" s="37"/>
      <c r="BOP24" s="37"/>
      <c r="BOQ24" s="37"/>
      <c r="BOR24" s="37"/>
      <c r="BOS24" s="37"/>
      <c r="BOT24" s="37"/>
      <c r="BOU24" s="37"/>
      <c r="BOV24" s="37"/>
      <c r="BOW24" s="37"/>
      <c r="BOX24" s="37"/>
      <c r="BOY24" s="37"/>
      <c r="BOZ24" s="37"/>
      <c r="BPA24" s="37"/>
      <c r="BPB24" s="37"/>
      <c r="BPC24" s="37"/>
      <c r="BPD24" s="37"/>
      <c r="BPE24" s="37"/>
      <c r="BPF24" s="37"/>
      <c r="BPG24" s="37"/>
      <c r="BPH24" s="37"/>
      <c r="BPI24" s="37"/>
      <c r="BPJ24" s="37"/>
      <c r="BPK24" s="37"/>
      <c r="BPL24" s="37"/>
      <c r="BPM24" s="37"/>
      <c r="BPN24" s="37"/>
      <c r="BPO24" s="37"/>
      <c r="BPP24" s="37"/>
      <c r="BPQ24" s="37"/>
      <c r="BPR24" s="37"/>
      <c r="BPS24" s="37"/>
      <c r="BPT24" s="37"/>
      <c r="BPU24" s="37"/>
      <c r="BPV24" s="37"/>
      <c r="BPW24" s="37"/>
      <c r="BPX24" s="37"/>
      <c r="BPY24" s="37"/>
      <c r="BPZ24" s="37"/>
      <c r="BQA24" s="37"/>
      <c r="BQB24" s="37"/>
      <c r="BQC24" s="37"/>
      <c r="BQD24" s="37"/>
      <c r="BQE24" s="37"/>
      <c r="BQF24" s="37"/>
      <c r="BQG24" s="37"/>
      <c r="BQH24" s="37"/>
      <c r="BQI24" s="37"/>
      <c r="BQJ24" s="37"/>
      <c r="BQK24" s="37"/>
      <c r="BQL24" s="37"/>
      <c r="BQM24" s="37"/>
      <c r="BQN24" s="37"/>
      <c r="BQO24" s="37"/>
      <c r="BQP24" s="37"/>
      <c r="BQQ24" s="37"/>
      <c r="BQR24" s="37"/>
      <c r="BQS24" s="37"/>
      <c r="BQT24" s="37"/>
      <c r="BQU24" s="37"/>
      <c r="BQV24" s="37"/>
      <c r="BQW24" s="37"/>
      <c r="BQX24" s="37"/>
      <c r="BQY24" s="37"/>
      <c r="BQZ24" s="37"/>
      <c r="BRA24" s="37"/>
      <c r="BRB24" s="37"/>
      <c r="BRC24" s="37"/>
      <c r="BRD24" s="37"/>
      <c r="BRE24" s="37"/>
      <c r="BRF24" s="37"/>
      <c r="BRG24" s="37"/>
      <c r="BRH24" s="37"/>
      <c r="BRI24" s="37"/>
      <c r="BRJ24" s="37"/>
      <c r="BRK24" s="37"/>
      <c r="BRL24" s="37"/>
      <c r="BRM24" s="37"/>
      <c r="BRN24" s="37"/>
      <c r="BRO24" s="37"/>
      <c r="BRP24" s="37"/>
      <c r="BRQ24" s="37"/>
      <c r="BRR24" s="37"/>
      <c r="BRS24" s="37"/>
      <c r="BRT24" s="37"/>
      <c r="BRU24" s="37"/>
      <c r="BRV24" s="37"/>
      <c r="BRW24" s="37"/>
      <c r="BRX24" s="37"/>
      <c r="BRY24" s="37"/>
      <c r="BRZ24" s="37"/>
      <c r="BSA24" s="37"/>
      <c r="BSB24" s="37"/>
      <c r="BSC24" s="37"/>
      <c r="BSD24" s="37"/>
      <c r="BSE24" s="37"/>
      <c r="BSF24" s="37"/>
      <c r="BSG24" s="37"/>
      <c r="BSH24" s="37"/>
      <c r="BSI24" s="37"/>
      <c r="BSJ24" s="37"/>
      <c r="BSK24" s="37"/>
      <c r="BSL24" s="37"/>
      <c r="BSM24" s="37"/>
      <c r="BSN24" s="37"/>
      <c r="BSO24" s="37"/>
      <c r="BSP24" s="37"/>
      <c r="BSQ24" s="37"/>
      <c r="BSR24" s="37"/>
      <c r="BSS24" s="37"/>
      <c r="BST24" s="37"/>
      <c r="BSU24" s="37"/>
      <c r="BSV24" s="37"/>
      <c r="BSW24" s="37"/>
      <c r="BSX24" s="37"/>
      <c r="BSY24" s="37"/>
      <c r="BSZ24" s="37"/>
      <c r="BTA24" s="37"/>
      <c r="BTB24" s="37"/>
      <c r="BTC24" s="37"/>
      <c r="BTD24" s="37"/>
      <c r="BTE24" s="37"/>
      <c r="BTF24" s="37"/>
      <c r="BTG24" s="37"/>
      <c r="BTH24" s="37"/>
      <c r="BTI24" s="37"/>
      <c r="BTJ24" s="37"/>
      <c r="BTK24" s="37"/>
      <c r="BTL24" s="37"/>
      <c r="BTM24" s="37"/>
      <c r="BTN24" s="37"/>
      <c r="BTO24" s="37"/>
      <c r="BTP24" s="37"/>
      <c r="BTQ24" s="37"/>
      <c r="BTR24" s="37"/>
      <c r="BTS24" s="37"/>
      <c r="BTT24" s="37"/>
      <c r="BTU24" s="37"/>
      <c r="BTV24" s="37"/>
      <c r="BTW24" s="37"/>
      <c r="BTX24" s="37"/>
      <c r="BTY24" s="37"/>
      <c r="BTZ24" s="37"/>
      <c r="BUA24" s="37"/>
      <c r="BUB24" s="37"/>
      <c r="BUC24" s="37"/>
      <c r="BUD24" s="37"/>
      <c r="BUE24" s="37"/>
      <c r="BUF24" s="37"/>
      <c r="BUG24" s="37"/>
      <c r="BUH24" s="37"/>
      <c r="BUI24" s="37"/>
      <c r="BUJ24" s="37"/>
      <c r="BUK24" s="37"/>
      <c r="BUL24" s="37"/>
      <c r="BUM24" s="37"/>
      <c r="BUN24" s="37"/>
      <c r="BUO24" s="37"/>
      <c r="BUP24" s="37"/>
      <c r="BUQ24" s="37"/>
      <c r="BUR24" s="37"/>
      <c r="BUS24" s="37"/>
      <c r="BUT24" s="37"/>
      <c r="BUU24" s="37"/>
      <c r="BUV24" s="37"/>
      <c r="BUW24" s="37"/>
      <c r="BUX24" s="37"/>
      <c r="BUY24" s="37"/>
      <c r="BUZ24" s="37"/>
      <c r="BVA24" s="37"/>
      <c r="BVB24" s="37"/>
      <c r="BVC24" s="37"/>
      <c r="BVD24" s="37"/>
      <c r="BVE24" s="37"/>
      <c r="BVF24" s="37"/>
      <c r="BVG24" s="37"/>
      <c r="BVH24" s="37"/>
      <c r="BVI24" s="37"/>
      <c r="BVJ24" s="37"/>
      <c r="BVK24" s="37"/>
      <c r="BVL24" s="37"/>
      <c r="BVM24" s="37"/>
      <c r="BVN24" s="37"/>
      <c r="BVO24" s="37"/>
      <c r="BVP24" s="37"/>
      <c r="BVQ24" s="37"/>
      <c r="BVR24" s="37"/>
      <c r="BVS24" s="37"/>
      <c r="BVT24" s="37"/>
      <c r="BVU24" s="37"/>
      <c r="BVV24" s="37"/>
      <c r="BVW24" s="37"/>
      <c r="BVX24" s="37"/>
      <c r="BVY24" s="37"/>
      <c r="BVZ24" s="37"/>
      <c r="BWA24" s="37"/>
      <c r="BWB24" s="37"/>
      <c r="BWC24" s="37"/>
      <c r="BWD24" s="37"/>
      <c r="BWE24" s="37"/>
      <c r="BWF24" s="37"/>
      <c r="BWG24" s="37"/>
      <c r="BWH24" s="37"/>
      <c r="BWI24" s="37"/>
      <c r="BWJ24" s="37"/>
      <c r="BWK24" s="37"/>
      <c r="BWL24" s="37"/>
      <c r="BWM24" s="37"/>
      <c r="BWN24" s="37"/>
      <c r="BWO24" s="37"/>
      <c r="BWP24" s="37"/>
      <c r="BWQ24" s="37"/>
      <c r="BWR24" s="37"/>
      <c r="BWS24" s="37"/>
      <c r="BWT24" s="37"/>
      <c r="BWU24" s="37"/>
      <c r="BWV24" s="37"/>
      <c r="BWW24" s="37"/>
      <c r="BWX24" s="37"/>
      <c r="BWY24" s="37"/>
      <c r="BWZ24" s="37"/>
      <c r="BXA24" s="37"/>
      <c r="BXB24" s="37"/>
      <c r="BXC24" s="37"/>
      <c r="BXD24" s="37"/>
      <c r="BXE24" s="37"/>
      <c r="BXF24" s="37"/>
      <c r="BXG24" s="37"/>
      <c r="BXH24" s="37"/>
      <c r="BXI24" s="37"/>
      <c r="BXJ24" s="37"/>
      <c r="BXK24" s="37"/>
      <c r="BXL24" s="37"/>
      <c r="BXM24" s="37"/>
      <c r="BXN24" s="37"/>
      <c r="BXO24" s="37"/>
      <c r="BXP24" s="37"/>
      <c r="BXQ24" s="37"/>
      <c r="BXR24" s="37"/>
      <c r="BXS24" s="37"/>
      <c r="BXT24" s="37"/>
      <c r="BXU24" s="37"/>
      <c r="BXV24" s="37"/>
      <c r="BXW24" s="37"/>
      <c r="BXX24" s="37"/>
      <c r="BXY24" s="37"/>
      <c r="BXZ24" s="37"/>
      <c r="BYA24" s="37"/>
      <c r="BYB24" s="37"/>
      <c r="BYC24" s="37"/>
      <c r="BYD24" s="37"/>
      <c r="BYE24" s="37"/>
      <c r="BYF24" s="37"/>
      <c r="BYG24" s="37"/>
      <c r="BYH24" s="37"/>
      <c r="BYI24" s="37"/>
      <c r="BYJ24" s="37"/>
      <c r="BYK24" s="37"/>
      <c r="BYL24" s="37"/>
      <c r="BYM24" s="37"/>
      <c r="BYN24" s="37"/>
      <c r="BYO24" s="37"/>
      <c r="BYP24" s="37"/>
      <c r="BYQ24" s="37"/>
      <c r="BYR24" s="37"/>
      <c r="BYS24" s="37"/>
      <c r="BYT24" s="37"/>
      <c r="BYU24" s="37"/>
      <c r="BYV24" s="37"/>
      <c r="BYW24" s="37"/>
      <c r="BYX24" s="37"/>
      <c r="BYY24" s="37"/>
      <c r="BYZ24" s="37"/>
      <c r="BZA24" s="37"/>
      <c r="BZB24" s="37"/>
      <c r="BZC24" s="37"/>
      <c r="BZD24" s="37"/>
      <c r="BZE24" s="37"/>
      <c r="BZF24" s="37"/>
      <c r="BZG24" s="37"/>
      <c r="BZH24" s="37"/>
      <c r="BZI24" s="37"/>
      <c r="BZJ24" s="37"/>
      <c r="BZK24" s="37"/>
      <c r="BZL24" s="37"/>
      <c r="BZM24" s="37"/>
      <c r="BZN24" s="37"/>
      <c r="BZO24" s="37"/>
      <c r="BZP24" s="37"/>
      <c r="BZQ24" s="37"/>
      <c r="BZR24" s="37"/>
      <c r="BZS24" s="37"/>
      <c r="BZT24" s="37"/>
      <c r="BZU24" s="37"/>
      <c r="BZV24" s="37"/>
      <c r="BZW24" s="37"/>
      <c r="BZX24" s="37"/>
      <c r="BZY24" s="37"/>
      <c r="BZZ24" s="37"/>
      <c r="CAA24" s="37"/>
      <c r="CAB24" s="37"/>
      <c r="CAC24" s="37"/>
      <c r="CAD24" s="37"/>
      <c r="CAE24" s="37"/>
      <c r="CAF24" s="37"/>
      <c r="CAG24" s="37"/>
      <c r="CAH24" s="37"/>
      <c r="CAI24" s="37"/>
      <c r="CAJ24" s="37"/>
      <c r="CAK24" s="37"/>
      <c r="CAL24" s="37"/>
      <c r="CAM24" s="37"/>
      <c r="CAN24" s="37"/>
      <c r="CAO24" s="37"/>
      <c r="CAP24" s="37"/>
      <c r="CAQ24" s="37"/>
      <c r="CAR24" s="37"/>
      <c r="CAS24" s="37"/>
      <c r="CAT24" s="37"/>
      <c r="CAU24" s="37"/>
      <c r="CAV24" s="37"/>
      <c r="CAW24" s="37"/>
      <c r="CAX24" s="37"/>
      <c r="CAY24" s="37"/>
      <c r="CAZ24" s="37"/>
      <c r="CBA24" s="37"/>
      <c r="CBB24" s="37"/>
      <c r="CBC24" s="37"/>
      <c r="CBD24" s="37"/>
      <c r="CBE24" s="37"/>
      <c r="CBF24" s="37"/>
      <c r="CBG24" s="37"/>
      <c r="CBH24" s="37"/>
      <c r="CBI24" s="37"/>
      <c r="CBJ24" s="37"/>
      <c r="CBK24" s="37"/>
      <c r="CBL24" s="37"/>
      <c r="CBM24" s="37"/>
      <c r="CBN24" s="37"/>
      <c r="CBO24" s="37"/>
      <c r="CBP24" s="37"/>
      <c r="CBQ24" s="37"/>
      <c r="CBR24" s="37"/>
      <c r="CBS24" s="37"/>
      <c r="CBT24" s="37"/>
      <c r="CBU24" s="37"/>
      <c r="CBV24" s="37"/>
      <c r="CBW24" s="37"/>
      <c r="CBX24" s="37"/>
      <c r="CBY24" s="37"/>
      <c r="CBZ24" s="37"/>
      <c r="CCA24" s="37"/>
      <c r="CCB24" s="37"/>
      <c r="CCC24" s="37"/>
      <c r="CCD24" s="37"/>
      <c r="CCE24" s="37"/>
      <c r="CCF24" s="37"/>
      <c r="CCG24" s="37"/>
      <c r="CCH24" s="37"/>
      <c r="CCI24" s="37"/>
      <c r="CCJ24" s="37"/>
      <c r="CCK24" s="37"/>
      <c r="CCL24" s="37"/>
      <c r="CCM24" s="37"/>
      <c r="CCN24" s="37"/>
      <c r="CCO24" s="37"/>
      <c r="CCP24" s="37"/>
      <c r="CCQ24" s="37"/>
      <c r="CCR24" s="37"/>
      <c r="CCS24" s="37"/>
      <c r="CCT24" s="37"/>
      <c r="CCU24" s="37"/>
      <c r="CCV24" s="37"/>
      <c r="CCW24" s="37"/>
      <c r="CCX24" s="37"/>
      <c r="CCY24" s="37"/>
      <c r="CCZ24" s="37"/>
      <c r="CDA24" s="37"/>
      <c r="CDB24" s="37"/>
      <c r="CDC24" s="37"/>
      <c r="CDD24" s="37"/>
      <c r="CDE24" s="37"/>
      <c r="CDF24" s="37"/>
      <c r="CDG24" s="37"/>
      <c r="CDH24" s="37"/>
      <c r="CDI24" s="37"/>
      <c r="CDJ24" s="37"/>
      <c r="CDK24" s="37"/>
      <c r="CDL24" s="37"/>
      <c r="CDM24" s="37"/>
      <c r="CDN24" s="37"/>
      <c r="CDO24" s="37"/>
      <c r="CDP24" s="37"/>
      <c r="CDQ24" s="37"/>
      <c r="CDR24" s="37"/>
      <c r="CDS24" s="37"/>
      <c r="CDT24" s="37"/>
      <c r="CDU24" s="37"/>
      <c r="CDV24" s="37"/>
      <c r="CDW24" s="37"/>
      <c r="CDX24" s="37"/>
      <c r="CDY24" s="37"/>
      <c r="CDZ24" s="37"/>
      <c r="CEA24" s="37"/>
      <c r="CEB24" s="37"/>
      <c r="CEC24" s="37"/>
      <c r="CED24" s="37"/>
      <c r="CEE24" s="37"/>
      <c r="CEF24" s="37"/>
      <c r="CEG24" s="37"/>
      <c r="CEH24" s="37"/>
      <c r="CEI24" s="37"/>
      <c r="CEJ24" s="37"/>
      <c r="CEK24" s="37"/>
      <c r="CEL24" s="37"/>
      <c r="CEM24" s="37"/>
      <c r="CEN24" s="37"/>
      <c r="CEO24" s="37"/>
      <c r="CEP24" s="37"/>
      <c r="CEQ24" s="37"/>
      <c r="CER24" s="37"/>
      <c r="CES24" s="37"/>
      <c r="CET24" s="37"/>
      <c r="CEU24" s="37"/>
      <c r="CEV24" s="37"/>
      <c r="CEW24" s="37"/>
      <c r="CEX24" s="37"/>
      <c r="CEY24" s="37"/>
      <c r="CEZ24" s="37"/>
      <c r="CFA24" s="37"/>
      <c r="CFB24" s="37"/>
      <c r="CFC24" s="37"/>
      <c r="CFD24" s="37"/>
      <c r="CFE24" s="37"/>
      <c r="CFF24" s="37"/>
      <c r="CFG24" s="37"/>
      <c r="CFH24" s="37"/>
      <c r="CFI24" s="37"/>
      <c r="CFJ24" s="37"/>
      <c r="CFK24" s="37"/>
      <c r="CFL24" s="37"/>
      <c r="CFM24" s="37"/>
      <c r="CFN24" s="37"/>
      <c r="CFO24" s="37"/>
      <c r="CFP24" s="37"/>
      <c r="CFQ24" s="37"/>
      <c r="CFR24" s="37"/>
      <c r="CFS24" s="37"/>
      <c r="CFT24" s="37"/>
      <c r="CFU24" s="37"/>
      <c r="CFV24" s="37"/>
      <c r="CFW24" s="37"/>
      <c r="CFX24" s="37"/>
      <c r="CFY24" s="37"/>
      <c r="CFZ24" s="37"/>
      <c r="CGA24" s="37"/>
      <c r="CGB24" s="37"/>
      <c r="CGC24" s="37"/>
      <c r="CGD24" s="37"/>
      <c r="CGE24" s="37"/>
      <c r="CGF24" s="37"/>
      <c r="CGG24" s="37"/>
      <c r="CGH24" s="37"/>
      <c r="CGI24" s="37"/>
      <c r="CGJ24" s="37"/>
      <c r="CGK24" s="37"/>
      <c r="CGL24" s="37"/>
      <c r="CGM24" s="37"/>
      <c r="CGN24" s="37"/>
      <c r="CGO24" s="37"/>
      <c r="CGP24" s="37"/>
      <c r="CGQ24" s="37"/>
      <c r="CGR24" s="37"/>
      <c r="CGS24" s="37"/>
      <c r="CGT24" s="37"/>
      <c r="CGU24" s="37"/>
      <c r="CGV24" s="37"/>
      <c r="CGW24" s="37"/>
      <c r="CGX24" s="37"/>
      <c r="CGY24" s="37"/>
      <c r="CGZ24" s="37"/>
      <c r="CHA24" s="37"/>
      <c r="CHB24" s="37"/>
      <c r="CHC24" s="37"/>
      <c r="CHD24" s="37"/>
      <c r="CHE24" s="37"/>
      <c r="CHF24" s="37"/>
      <c r="CHG24" s="37"/>
      <c r="CHH24" s="37"/>
      <c r="CHI24" s="37"/>
      <c r="CHJ24" s="37"/>
      <c r="CHK24" s="37"/>
      <c r="CHL24" s="37"/>
      <c r="CHM24" s="37"/>
      <c r="CHN24" s="37"/>
      <c r="CHO24" s="37"/>
      <c r="CHP24" s="37"/>
      <c r="CHQ24" s="37"/>
      <c r="CHR24" s="37"/>
      <c r="CHS24" s="37"/>
      <c r="CHT24" s="37"/>
      <c r="CHU24" s="37"/>
      <c r="CHV24" s="37"/>
      <c r="CHW24" s="37"/>
      <c r="CHX24" s="37"/>
      <c r="CHY24" s="37"/>
      <c r="CHZ24" s="37"/>
      <c r="CIA24" s="37"/>
      <c r="CIB24" s="37"/>
      <c r="CIC24" s="37"/>
      <c r="CID24" s="37"/>
      <c r="CIE24" s="37"/>
      <c r="CIF24" s="37"/>
      <c r="CIG24" s="37"/>
      <c r="CIH24" s="37"/>
      <c r="CII24" s="37"/>
      <c r="CIJ24" s="37"/>
      <c r="CIK24" s="37"/>
      <c r="CIL24" s="37"/>
      <c r="CIM24" s="37"/>
      <c r="CIN24" s="37"/>
      <c r="CIO24" s="37"/>
      <c r="CIP24" s="37"/>
      <c r="CIQ24" s="37"/>
      <c r="CIR24" s="37"/>
      <c r="CIS24" s="37"/>
      <c r="CIT24" s="37"/>
      <c r="CIU24" s="37"/>
      <c r="CIV24" s="37"/>
      <c r="CIW24" s="37"/>
      <c r="CIX24" s="37"/>
      <c r="CIY24" s="37"/>
      <c r="CIZ24" s="37"/>
      <c r="CJA24" s="37"/>
      <c r="CJB24" s="37"/>
      <c r="CJC24" s="37"/>
      <c r="CJD24" s="37"/>
      <c r="CJE24" s="37"/>
      <c r="CJF24" s="37"/>
      <c r="CJG24" s="37"/>
      <c r="CJH24" s="37"/>
      <c r="CJI24" s="37"/>
      <c r="CJJ24" s="37"/>
      <c r="CJK24" s="37"/>
      <c r="CJL24" s="37"/>
      <c r="CJM24" s="37"/>
      <c r="CJN24" s="37"/>
      <c r="CJO24" s="37"/>
      <c r="CJP24" s="37"/>
      <c r="CJQ24" s="37"/>
      <c r="CJR24" s="37"/>
      <c r="CJS24" s="37"/>
      <c r="CJT24" s="37"/>
      <c r="CJU24" s="37"/>
      <c r="CJV24" s="37"/>
      <c r="CJW24" s="37"/>
      <c r="CJX24" s="37"/>
      <c r="CJY24" s="37"/>
      <c r="CJZ24" s="37"/>
      <c r="CKA24" s="37"/>
      <c r="CKB24" s="37"/>
      <c r="CKC24" s="37"/>
      <c r="CKD24" s="37"/>
      <c r="CKE24" s="37"/>
      <c r="CKF24" s="37"/>
      <c r="CKG24" s="37"/>
      <c r="CKH24" s="37"/>
      <c r="CKI24" s="37"/>
      <c r="CKJ24" s="37"/>
      <c r="CKK24" s="37"/>
      <c r="CKL24" s="37"/>
      <c r="CKM24" s="37"/>
      <c r="CKN24" s="37"/>
      <c r="CKO24" s="37"/>
      <c r="CKP24" s="37"/>
      <c r="CKQ24" s="37"/>
      <c r="CKR24" s="37"/>
      <c r="CKS24" s="37"/>
      <c r="CKT24" s="37"/>
      <c r="CKU24" s="37"/>
      <c r="CKV24" s="37"/>
      <c r="CKW24" s="37"/>
      <c r="CKX24" s="37"/>
      <c r="CKY24" s="37"/>
      <c r="CKZ24" s="37"/>
      <c r="CLA24" s="37"/>
      <c r="CLB24" s="37"/>
      <c r="CLC24" s="37"/>
      <c r="CLD24" s="37"/>
      <c r="CLE24" s="37"/>
      <c r="CLF24" s="37"/>
      <c r="CLG24" s="37"/>
      <c r="CLH24" s="37"/>
      <c r="CLI24" s="37"/>
      <c r="CLJ24" s="37"/>
      <c r="CLK24" s="37"/>
      <c r="CLL24" s="37"/>
      <c r="CLM24" s="37"/>
      <c r="CLN24" s="37"/>
      <c r="CLO24" s="37"/>
      <c r="CLP24" s="37"/>
      <c r="CLQ24" s="37"/>
      <c r="CLR24" s="37"/>
      <c r="CLS24" s="37"/>
      <c r="CLT24" s="37"/>
      <c r="CLU24" s="37"/>
      <c r="CLV24" s="37"/>
      <c r="CLW24" s="37"/>
      <c r="CLX24" s="37"/>
      <c r="CLY24" s="37"/>
      <c r="CLZ24" s="37"/>
      <c r="CMA24" s="37"/>
      <c r="CMB24" s="37"/>
      <c r="CMC24" s="37"/>
      <c r="CMD24" s="37"/>
      <c r="CME24" s="37"/>
      <c r="CMF24" s="37"/>
      <c r="CMG24" s="37"/>
      <c r="CMH24" s="37"/>
      <c r="CMI24" s="37"/>
      <c r="CMJ24" s="37"/>
      <c r="CMK24" s="37"/>
      <c r="CML24" s="37"/>
      <c r="CMM24" s="37"/>
      <c r="CMN24" s="37"/>
      <c r="CMO24" s="37"/>
      <c r="CMP24" s="37"/>
      <c r="CMQ24" s="37"/>
      <c r="CMR24" s="37"/>
      <c r="CMS24" s="37"/>
      <c r="CMT24" s="37"/>
      <c r="CMU24" s="37"/>
      <c r="CMV24" s="37"/>
      <c r="CMW24" s="37"/>
      <c r="CMX24" s="37"/>
      <c r="CMY24" s="37"/>
      <c r="CMZ24" s="37"/>
      <c r="CNA24" s="37"/>
      <c r="CNB24" s="37"/>
      <c r="CNC24" s="37"/>
      <c r="CND24" s="37"/>
      <c r="CNE24" s="37"/>
      <c r="CNF24" s="37"/>
      <c r="CNG24" s="37"/>
      <c r="CNH24" s="37"/>
      <c r="CNI24" s="37"/>
      <c r="CNJ24" s="37"/>
      <c r="CNK24" s="37"/>
      <c r="CNL24" s="37"/>
      <c r="CNM24" s="37"/>
      <c r="CNN24" s="37"/>
      <c r="CNO24" s="37"/>
      <c r="CNP24" s="37"/>
      <c r="CNQ24" s="37"/>
      <c r="CNR24" s="37"/>
      <c r="CNS24" s="37"/>
      <c r="CNT24" s="37"/>
      <c r="CNU24" s="37"/>
      <c r="CNV24" s="37"/>
      <c r="CNW24" s="37"/>
      <c r="CNX24" s="37"/>
      <c r="CNY24" s="37"/>
      <c r="CNZ24" s="37"/>
      <c r="COA24" s="37"/>
      <c r="COB24" s="37"/>
      <c r="COC24" s="37"/>
      <c r="COD24" s="37"/>
      <c r="COE24" s="37"/>
      <c r="COF24" s="37"/>
      <c r="COG24" s="37"/>
      <c r="COH24" s="37"/>
      <c r="COI24" s="37"/>
      <c r="COJ24" s="37"/>
      <c r="COK24" s="37"/>
      <c r="COL24" s="37"/>
      <c r="COM24" s="37"/>
      <c r="CON24" s="37"/>
      <c r="COO24" s="37"/>
      <c r="COP24" s="37"/>
      <c r="COQ24" s="37"/>
      <c r="COR24" s="37"/>
      <c r="COS24" s="37"/>
      <c r="COT24" s="37"/>
      <c r="COU24" s="37"/>
      <c r="COV24" s="37"/>
      <c r="COW24" s="37"/>
      <c r="COX24" s="37"/>
      <c r="COY24" s="37"/>
      <c r="COZ24" s="37"/>
      <c r="CPA24" s="37"/>
      <c r="CPB24" s="37"/>
      <c r="CPC24" s="37"/>
      <c r="CPD24" s="37"/>
      <c r="CPE24" s="37"/>
      <c r="CPF24" s="37"/>
      <c r="CPG24" s="37"/>
      <c r="CPH24" s="37"/>
      <c r="CPI24" s="37"/>
      <c r="CPJ24" s="37"/>
      <c r="CPK24" s="37"/>
      <c r="CPL24" s="37"/>
      <c r="CPM24" s="37"/>
      <c r="CPN24" s="37"/>
      <c r="CPO24" s="37"/>
      <c r="CPP24" s="37"/>
      <c r="CPQ24" s="37"/>
      <c r="CPR24" s="37"/>
      <c r="CPS24" s="37"/>
      <c r="CPT24" s="37"/>
      <c r="CPU24" s="37"/>
      <c r="CPV24" s="37"/>
      <c r="CPW24" s="37"/>
      <c r="CPX24" s="37"/>
      <c r="CPY24" s="37"/>
      <c r="CPZ24" s="37"/>
      <c r="CQA24" s="37"/>
      <c r="CQB24" s="37"/>
      <c r="CQC24" s="37"/>
      <c r="CQD24" s="37"/>
      <c r="CQE24" s="37"/>
      <c r="CQF24" s="37"/>
      <c r="CQG24" s="37"/>
      <c r="CQH24" s="37"/>
      <c r="CQI24" s="37"/>
      <c r="CQJ24" s="37"/>
      <c r="CQK24" s="37"/>
      <c r="CQL24" s="37"/>
      <c r="CQM24" s="37"/>
      <c r="CQN24" s="37"/>
      <c r="CQO24" s="37"/>
      <c r="CQP24" s="37"/>
      <c r="CQQ24" s="37"/>
      <c r="CQR24" s="37"/>
      <c r="CQS24" s="37"/>
      <c r="CQT24" s="37"/>
      <c r="CQU24" s="37"/>
      <c r="CQV24" s="37"/>
      <c r="CQW24" s="37"/>
      <c r="CQX24" s="37"/>
      <c r="CQY24" s="37"/>
      <c r="CQZ24" s="37"/>
      <c r="CRA24" s="37"/>
      <c r="CRB24" s="37"/>
      <c r="CRC24" s="37"/>
      <c r="CRD24" s="37"/>
      <c r="CRE24" s="37"/>
      <c r="CRF24" s="37"/>
      <c r="CRG24" s="37"/>
      <c r="CRH24" s="37"/>
      <c r="CRI24" s="37"/>
      <c r="CRJ24" s="37"/>
      <c r="CRK24" s="37"/>
      <c r="CRL24" s="37"/>
      <c r="CRM24" s="37"/>
      <c r="CRN24" s="37"/>
      <c r="CRO24" s="37"/>
      <c r="CRP24" s="37"/>
      <c r="CRQ24" s="37"/>
      <c r="CRR24" s="37"/>
      <c r="CRS24" s="37"/>
      <c r="CRT24" s="37"/>
      <c r="CRU24" s="37"/>
      <c r="CRV24" s="37"/>
      <c r="CRW24" s="37"/>
      <c r="CRX24" s="37"/>
      <c r="CRY24" s="37"/>
      <c r="CRZ24" s="37"/>
      <c r="CSA24" s="37"/>
      <c r="CSB24" s="37"/>
      <c r="CSC24" s="37"/>
      <c r="CSD24" s="37"/>
      <c r="CSE24" s="37"/>
      <c r="CSF24" s="37"/>
      <c r="CSG24" s="37"/>
      <c r="CSH24" s="37"/>
      <c r="CSI24" s="37"/>
      <c r="CSJ24" s="37"/>
      <c r="CSK24" s="37"/>
      <c r="CSL24" s="37"/>
      <c r="CSM24" s="37"/>
      <c r="CSN24" s="37"/>
      <c r="CSO24" s="37"/>
      <c r="CSP24" s="37"/>
      <c r="CSQ24" s="37"/>
      <c r="CSR24" s="37"/>
      <c r="CSS24" s="37"/>
      <c r="CST24" s="37"/>
      <c r="CSU24" s="37"/>
      <c r="CSV24" s="37"/>
      <c r="CSW24" s="37"/>
      <c r="CSX24" s="37"/>
      <c r="CSY24" s="37"/>
      <c r="CSZ24" s="37"/>
      <c r="CTA24" s="37"/>
      <c r="CTB24" s="37"/>
      <c r="CTC24" s="37"/>
      <c r="CTD24" s="37"/>
      <c r="CTE24" s="37"/>
      <c r="CTF24" s="37"/>
      <c r="CTG24" s="37"/>
      <c r="CTH24" s="37"/>
      <c r="CTI24" s="37"/>
      <c r="CTJ24" s="37"/>
      <c r="CTK24" s="37"/>
      <c r="CTL24" s="37"/>
      <c r="CTM24" s="37"/>
      <c r="CTN24" s="37"/>
      <c r="CTO24" s="37"/>
      <c r="CTP24" s="37"/>
      <c r="CTQ24" s="37"/>
      <c r="CTR24" s="37"/>
      <c r="CTS24" s="37"/>
      <c r="CTT24" s="37"/>
      <c r="CTU24" s="37"/>
      <c r="CTV24" s="37"/>
      <c r="CTW24" s="37"/>
      <c r="CTX24" s="37"/>
      <c r="CTY24" s="37"/>
      <c r="CTZ24" s="37"/>
      <c r="CUA24" s="37"/>
    </row>
    <row r="25" s="42" customFormat="1" ht="24" spans="1:2575">
      <c r="A25" s="83" t="s">
        <v>536</v>
      </c>
      <c r="B25" s="83" t="s">
        <v>537</v>
      </c>
      <c r="C25" s="85"/>
      <c r="D25" s="87"/>
      <c r="E25" s="88"/>
      <c r="F25" s="88"/>
      <c r="G25" s="88"/>
      <c r="H25" s="89"/>
      <c r="I25" s="105"/>
      <c r="J25" s="106"/>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37"/>
      <c r="NJ25" s="37"/>
      <c r="NK25" s="37"/>
      <c r="NL25" s="37"/>
      <c r="NM25" s="37"/>
      <c r="NN25" s="37"/>
      <c r="NO25" s="37"/>
      <c r="NP25" s="37"/>
      <c r="NQ25" s="37"/>
      <c r="NR25" s="37"/>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37"/>
      <c r="SD25" s="37"/>
      <c r="SE25" s="37"/>
      <c r="SF25" s="37"/>
      <c r="SG25" s="37"/>
      <c r="SH25" s="37"/>
      <c r="SI25" s="37"/>
      <c r="SJ25" s="37"/>
      <c r="SK25" s="37"/>
      <c r="SL25" s="37"/>
      <c r="SM25" s="37"/>
      <c r="SN25" s="37"/>
      <c r="SO25" s="37"/>
      <c r="SP25" s="37"/>
      <c r="SQ25" s="37"/>
      <c r="SR25" s="37"/>
      <c r="SS25" s="37"/>
      <c r="ST25" s="37"/>
      <c r="SU25" s="37"/>
      <c r="SV25" s="37"/>
      <c r="SW25" s="37"/>
      <c r="SX25" s="37"/>
      <c r="SY25" s="37"/>
      <c r="SZ25" s="37"/>
      <c r="TA25" s="37"/>
      <c r="TB25" s="37"/>
      <c r="TC25" s="37"/>
      <c r="TD25" s="37"/>
      <c r="TE25" s="37"/>
      <c r="TF25" s="37"/>
      <c r="TG25" s="37"/>
      <c r="TH25" s="37"/>
      <c r="TI25" s="37"/>
      <c r="TJ25" s="37"/>
      <c r="TK25" s="37"/>
      <c r="TL25" s="37"/>
      <c r="TM25" s="37"/>
      <c r="TN25" s="37"/>
      <c r="TO25" s="37"/>
      <c r="TP25" s="37"/>
      <c r="TQ25" s="37"/>
      <c r="TR25" s="37"/>
      <c r="TS25" s="37"/>
      <c r="TT25" s="37"/>
      <c r="TU25" s="37"/>
      <c r="TV25" s="37"/>
      <c r="TW25" s="37"/>
      <c r="TX25" s="37"/>
      <c r="TY25" s="37"/>
      <c r="TZ25" s="37"/>
      <c r="UA25" s="37"/>
      <c r="UB25" s="37"/>
      <c r="UC25" s="37"/>
      <c r="UD25" s="37"/>
      <c r="UE25" s="37"/>
      <c r="UF25" s="37"/>
      <c r="UG25" s="37"/>
      <c r="UH25" s="37"/>
      <c r="UI25" s="37"/>
      <c r="UJ25" s="37"/>
      <c r="UK25" s="37"/>
      <c r="UL25" s="37"/>
      <c r="UM25" s="37"/>
      <c r="UN25" s="37"/>
      <c r="UO25" s="37"/>
      <c r="UP25" s="37"/>
      <c r="UQ25" s="37"/>
      <c r="UR25" s="37"/>
      <c r="US25" s="37"/>
      <c r="UT25" s="37"/>
      <c r="UU25" s="37"/>
      <c r="UV25" s="37"/>
      <c r="UW25" s="37"/>
      <c r="UX25" s="37"/>
      <c r="UY25" s="37"/>
      <c r="UZ25" s="37"/>
      <c r="VA25" s="37"/>
      <c r="VB25" s="37"/>
      <c r="VC25" s="37"/>
      <c r="VD25" s="37"/>
      <c r="VE25" s="37"/>
      <c r="VF25" s="37"/>
      <c r="VG25" s="37"/>
      <c r="VH25" s="37"/>
      <c r="VI25" s="37"/>
      <c r="VJ25" s="37"/>
      <c r="VK25" s="37"/>
      <c r="VL25" s="37"/>
      <c r="VM25" s="37"/>
      <c r="VN25" s="37"/>
      <c r="VO25" s="37"/>
      <c r="VP25" s="37"/>
      <c r="VQ25" s="37"/>
      <c r="VR25" s="37"/>
      <c r="VS25" s="37"/>
      <c r="VT25" s="37"/>
      <c r="VU25" s="37"/>
      <c r="VV25" s="37"/>
      <c r="VW25" s="37"/>
      <c r="VX25" s="37"/>
      <c r="VY25" s="37"/>
      <c r="VZ25" s="37"/>
      <c r="WA25" s="37"/>
      <c r="WB25" s="37"/>
      <c r="WC25" s="37"/>
      <c r="WD25" s="37"/>
      <c r="WE25" s="37"/>
      <c r="WF25" s="37"/>
      <c r="WG25" s="37"/>
      <c r="WH25" s="37"/>
      <c r="WI25" s="37"/>
      <c r="WJ25" s="37"/>
      <c r="WK25" s="37"/>
      <c r="WL25" s="37"/>
      <c r="WM25" s="37"/>
      <c r="WN25" s="37"/>
      <c r="WO25" s="37"/>
      <c r="WP25" s="37"/>
      <c r="WQ25" s="37"/>
      <c r="WR25" s="37"/>
      <c r="WS25" s="37"/>
      <c r="WT25" s="37"/>
      <c r="WU25" s="37"/>
      <c r="WV25" s="37"/>
      <c r="WW25" s="37"/>
      <c r="WX25" s="37"/>
      <c r="WY25" s="37"/>
      <c r="WZ25" s="37"/>
      <c r="XA25" s="37"/>
      <c r="XB25" s="37"/>
      <c r="XC25" s="37"/>
      <c r="XD25" s="37"/>
      <c r="XE25" s="37"/>
      <c r="XF25" s="37"/>
      <c r="XG25" s="37"/>
      <c r="XH25" s="37"/>
      <c r="XI25" s="37"/>
      <c r="XJ25" s="37"/>
      <c r="XK25" s="37"/>
      <c r="XL25" s="37"/>
      <c r="XM25" s="37"/>
      <c r="XN25" s="37"/>
      <c r="XO25" s="37"/>
      <c r="XP25" s="37"/>
      <c r="XQ25" s="37"/>
      <c r="XR25" s="37"/>
      <c r="XS25" s="37"/>
      <c r="XT25" s="37"/>
      <c r="XU25" s="37"/>
      <c r="XV25" s="37"/>
      <c r="XW25" s="37"/>
      <c r="XX25" s="37"/>
      <c r="XY25" s="37"/>
      <c r="XZ25" s="37"/>
      <c r="YA25" s="37"/>
      <c r="YB25" s="37"/>
      <c r="YC25" s="37"/>
      <c r="YD25" s="37"/>
      <c r="YE25" s="37"/>
      <c r="YF25" s="37"/>
      <c r="YG25" s="37"/>
      <c r="YH25" s="37"/>
      <c r="YI25" s="37"/>
      <c r="YJ25" s="37"/>
      <c r="YK25" s="37"/>
      <c r="YL25" s="37"/>
      <c r="YM25" s="37"/>
      <c r="YN25" s="37"/>
      <c r="YO25" s="37"/>
      <c r="YP25" s="37"/>
      <c r="YQ25" s="37"/>
      <c r="YR25" s="37"/>
      <c r="YS25" s="37"/>
      <c r="YT25" s="37"/>
      <c r="YU25" s="37"/>
      <c r="YV25" s="37"/>
      <c r="YW25" s="37"/>
      <c r="YX25" s="37"/>
      <c r="YY25" s="37"/>
      <c r="YZ25" s="37"/>
      <c r="ZA25" s="37"/>
      <c r="ZB25" s="37"/>
      <c r="ZC25" s="37"/>
      <c r="ZD25" s="37"/>
      <c r="ZE25" s="37"/>
      <c r="ZF25" s="37"/>
      <c r="ZG25" s="37"/>
      <c r="ZH25" s="37"/>
      <c r="ZI25" s="37"/>
      <c r="ZJ25" s="37"/>
      <c r="ZK25" s="37"/>
      <c r="ZL25" s="37"/>
      <c r="ZM25" s="37"/>
      <c r="ZN25" s="37"/>
      <c r="ZO25" s="37"/>
      <c r="ZP25" s="37"/>
      <c r="ZQ25" s="37"/>
      <c r="ZR25" s="37"/>
      <c r="ZS25" s="37"/>
      <c r="ZT25" s="37"/>
      <c r="ZU25" s="37"/>
      <c r="ZV25" s="37"/>
      <c r="ZW25" s="37"/>
      <c r="ZX25" s="37"/>
      <c r="ZY25" s="37"/>
      <c r="ZZ25" s="37"/>
      <c r="AAA25" s="37"/>
      <c r="AAB25" s="37"/>
      <c r="AAC25" s="37"/>
      <c r="AAD25" s="37"/>
      <c r="AAE25" s="37"/>
      <c r="AAF25" s="37"/>
      <c r="AAG25" s="37"/>
      <c r="AAH25" s="37"/>
      <c r="AAI25" s="37"/>
      <c r="AAJ25" s="37"/>
      <c r="AAK25" s="37"/>
      <c r="AAL25" s="37"/>
      <c r="AAM25" s="37"/>
      <c r="AAN25" s="37"/>
      <c r="AAO25" s="37"/>
      <c r="AAP25" s="37"/>
      <c r="AAQ25" s="37"/>
      <c r="AAR25" s="37"/>
      <c r="AAS25" s="37"/>
      <c r="AAT25" s="37"/>
      <c r="AAU25" s="37"/>
      <c r="AAV25" s="37"/>
      <c r="AAW25" s="37"/>
      <c r="AAX25" s="37"/>
      <c r="AAY25" s="37"/>
      <c r="AAZ25" s="37"/>
      <c r="ABA25" s="37"/>
      <c r="ABB25" s="37"/>
      <c r="ABC25" s="37"/>
      <c r="ABD25" s="37"/>
      <c r="ABE25" s="37"/>
      <c r="ABF25" s="37"/>
      <c r="ABG25" s="37"/>
      <c r="ABH25" s="37"/>
      <c r="ABI25" s="37"/>
      <c r="ABJ25" s="37"/>
      <c r="ABK25" s="37"/>
      <c r="ABL25" s="37"/>
      <c r="ABM25" s="37"/>
      <c r="ABN25" s="37"/>
      <c r="ABO25" s="37"/>
      <c r="ABP25" s="37"/>
      <c r="ABQ25" s="37"/>
      <c r="ABR25" s="37"/>
      <c r="ABS25" s="37"/>
      <c r="ABT25" s="37"/>
      <c r="ABU25" s="37"/>
      <c r="ABV25" s="37"/>
      <c r="ABW25" s="37"/>
      <c r="ABX25" s="37"/>
      <c r="ABY25" s="37"/>
      <c r="ABZ25" s="37"/>
      <c r="ACA25" s="37"/>
      <c r="ACB25" s="37"/>
      <c r="ACC25" s="37"/>
      <c r="ACD25" s="37"/>
      <c r="ACE25" s="37"/>
      <c r="ACF25" s="37"/>
      <c r="ACG25" s="37"/>
      <c r="ACH25" s="37"/>
      <c r="ACI25" s="37"/>
      <c r="ACJ25" s="37"/>
      <c r="ACK25" s="37"/>
      <c r="ACL25" s="37"/>
      <c r="ACM25" s="37"/>
      <c r="ACN25" s="37"/>
      <c r="ACO25" s="37"/>
      <c r="ACP25" s="37"/>
      <c r="ACQ25" s="37"/>
      <c r="ACR25" s="37"/>
      <c r="ACS25" s="37"/>
      <c r="ACT25" s="37"/>
      <c r="ACU25" s="37"/>
      <c r="ACV25" s="37"/>
      <c r="ACW25" s="37"/>
      <c r="ACX25" s="37"/>
      <c r="ACY25" s="37"/>
      <c r="ACZ25" s="37"/>
      <c r="ADA25" s="37"/>
      <c r="ADB25" s="37"/>
      <c r="ADC25" s="37"/>
      <c r="ADD25" s="37"/>
      <c r="ADE25" s="37"/>
      <c r="ADF25" s="37"/>
      <c r="ADG25" s="37"/>
      <c r="ADH25" s="37"/>
      <c r="ADI25" s="37"/>
      <c r="ADJ25" s="37"/>
      <c r="ADK25" s="37"/>
      <c r="ADL25" s="37"/>
      <c r="ADM25" s="37"/>
      <c r="ADN25" s="37"/>
      <c r="ADO25" s="37"/>
      <c r="ADP25" s="37"/>
      <c r="ADQ25" s="37"/>
      <c r="ADR25" s="37"/>
      <c r="ADS25" s="37"/>
      <c r="ADT25" s="37"/>
      <c r="ADU25" s="37"/>
      <c r="ADV25" s="37"/>
      <c r="ADW25" s="37"/>
      <c r="ADX25" s="37"/>
      <c r="ADY25" s="37"/>
      <c r="ADZ25" s="37"/>
      <c r="AEA25" s="37"/>
      <c r="AEB25" s="37"/>
      <c r="AEC25" s="37"/>
      <c r="AED25" s="37"/>
      <c r="AEE25" s="37"/>
      <c r="AEF25" s="37"/>
      <c r="AEG25" s="37"/>
      <c r="AEH25" s="37"/>
      <c r="AEI25" s="37"/>
      <c r="AEJ25" s="37"/>
      <c r="AEK25" s="37"/>
      <c r="AEL25" s="37"/>
      <c r="AEM25" s="37"/>
      <c r="AEN25" s="37"/>
      <c r="AEO25" s="37"/>
      <c r="AEP25" s="37"/>
      <c r="AEQ25" s="37"/>
      <c r="AER25" s="37"/>
      <c r="AES25" s="37"/>
      <c r="AET25" s="37"/>
      <c r="AEU25" s="37"/>
      <c r="AEV25" s="37"/>
      <c r="AEW25" s="37"/>
      <c r="AEX25" s="37"/>
      <c r="AEY25" s="37"/>
      <c r="AEZ25" s="37"/>
      <c r="AFA25" s="37"/>
      <c r="AFB25" s="37"/>
      <c r="AFC25" s="37"/>
      <c r="AFD25" s="37"/>
      <c r="AFE25" s="37"/>
      <c r="AFF25" s="37"/>
      <c r="AFG25" s="37"/>
      <c r="AFH25" s="37"/>
      <c r="AFI25" s="37"/>
      <c r="AFJ25" s="37"/>
      <c r="AFK25" s="37"/>
      <c r="AFL25" s="37"/>
      <c r="AFM25" s="37"/>
      <c r="AFN25" s="37"/>
      <c r="AFO25" s="37"/>
      <c r="AFP25" s="37"/>
      <c r="AFQ25" s="37"/>
      <c r="AFR25" s="37"/>
      <c r="AFS25" s="37"/>
      <c r="AFT25" s="37"/>
      <c r="AFU25" s="37"/>
      <c r="AFV25" s="37"/>
      <c r="AFW25" s="37"/>
      <c r="AFX25" s="37"/>
      <c r="AFY25" s="37"/>
      <c r="AFZ25" s="37"/>
      <c r="AGA25" s="37"/>
      <c r="AGB25" s="37"/>
      <c r="AGC25" s="37"/>
      <c r="AGD25" s="37"/>
      <c r="AGE25" s="37"/>
      <c r="AGF25" s="37"/>
      <c r="AGG25" s="37"/>
      <c r="AGH25" s="37"/>
      <c r="AGI25" s="37"/>
      <c r="AGJ25" s="37"/>
      <c r="AGK25" s="37"/>
      <c r="AGL25" s="37"/>
      <c r="AGM25" s="37"/>
      <c r="AGN25" s="37"/>
      <c r="AGO25" s="37"/>
      <c r="AGP25" s="37"/>
      <c r="AGQ25" s="37"/>
      <c r="AGR25" s="37"/>
      <c r="AGS25" s="37"/>
      <c r="AGT25" s="37"/>
      <c r="AGU25" s="37"/>
      <c r="AGV25" s="37"/>
      <c r="AGW25" s="37"/>
      <c r="AGX25" s="37"/>
      <c r="AGY25" s="37"/>
      <c r="AGZ25" s="37"/>
      <c r="AHA25" s="37"/>
      <c r="AHB25" s="37"/>
      <c r="AHC25" s="37"/>
      <c r="AHD25" s="37"/>
      <c r="AHE25" s="37"/>
      <c r="AHF25" s="37"/>
      <c r="AHG25" s="37"/>
      <c r="AHH25" s="37"/>
      <c r="AHI25" s="37"/>
      <c r="AHJ25" s="37"/>
      <c r="AHK25" s="37"/>
      <c r="AHL25" s="37"/>
      <c r="AHM25" s="37"/>
      <c r="AHN25" s="37"/>
      <c r="AHO25" s="37"/>
      <c r="AHP25" s="37"/>
      <c r="AHQ25" s="37"/>
      <c r="AHR25" s="37"/>
      <c r="AHS25" s="37"/>
      <c r="AHT25" s="37"/>
      <c r="AHU25" s="37"/>
      <c r="AHV25" s="37"/>
      <c r="AHW25" s="37"/>
      <c r="AHX25" s="37"/>
      <c r="AHY25" s="37"/>
      <c r="AHZ25" s="37"/>
      <c r="AIA25" s="37"/>
      <c r="AIB25" s="37"/>
      <c r="AIC25" s="37"/>
      <c r="AID25" s="37"/>
      <c r="AIE25" s="37"/>
      <c r="AIF25" s="37"/>
      <c r="AIG25" s="37"/>
      <c r="AIH25" s="37"/>
      <c r="AII25" s="37"/>
      <c r="AIJ25" s="37"/>
      <c r="AIK25" s="37"/>
      <c r="AIL25" s="37"/>
      <c r="AIM25" s="37"/>
      <c r="AIN25" s="37"/>
      <c r="AIO25" s="37"/>
      <c r="AIP25" s="37"/>
      <c r="AIQ25" s="37"/>
      <c r="AIR25" s="37"/>
      <c r="AIS25" s="37"/>
      <c r="AIT25" s="37"/>
      <c r="AIU25" s="37"/>
      <c r="AIV25" s="37"/>
      <c r="AIW25" s="37"/>
      <c r="AIX25" s="37"/>
      <c r="AIY25" s="37"/>
      <c r="AIZ25" s="37"/>
      <c r="AJA25" s="37"/>
      <c r="AJB25" s="37"/>
      <c r="AJC25" s="37"/>
      <c r="AJD25" s="37"/>
      <c r="AJE25" s="37"/>
      <c r="AJF25" s="37"/>
      <c r="AJG25" s="37"/>
      <c r="AJH25" s="37"/>
      <c r="AJI25" s="37"/>
      <c r="AJJ25" s="37"/>
      <c r="AJK25" s="37"/>
      <c r="AJL25" s="37"/>
      <c r="AJM25" s="37"/>
      <c r="AJN25" s="37"/>
      <c r="AJO25" s="37"/>
      <c r="AJP25" s="37"/>
      <c r="AJQ25" s="37"/>
      <c r="AJR25" s="37"/>
      <c r="AJS25" s="37"/>
      <c r="AJT25" s="37"/>
      <c r="AJU25" s="37"/>
      <c r="AJV25" s="37"/>
      <c r="AJW25" s="37"/>
      <c r="AJX25" s="37"/>
      <c r="AJY25" s="37"/>
      <c r="AJZ25" s="37"/>
      <c r="AKA25" s="37"/>
      <c r="AKB25" s="37"/>
      <c r="AKC25" s="37"/>
      <c r="AKD25" s="37"/>
      <c r="AKE25" s="37"/>
      <c r="AKF25" s="37"/>
      <c r="AKG25" s="37"/>
      <c r="AKH25" s="37"/>
      <c r="AKI25" s="37"/>
      <c r="AKJ25" s="37"/>
      <c r="AKK25" s="37"/>
      <c r="AKL25" s="37"/>
      <c r="AKM25" s="37"/>
      <c r="AKN25" s="37"/>
      <c r="AKO25" s="37"/>
      <c r="AKP25" s="37"/>
      <c r="AKQ25" s="37"/>
      <c r="AKR25" s="37"/>
      <c r="AKS25" s="37"/>
      <c r="AKT25" s="37"/>
      <c r="AKU25" s="37"/>
      <c r="AKV25" s="37"/>
      <c r="AKW25" s="37"/>
      <c r="AKX25" s="37"/>
      <c r="AKY25" s="37"/>
      <c r="AKZ25" s="37"/>
      <c r="ALA25" s="37"/>
      <c r="ALB25" s="37"/>
      <c r="ALC25" s="37"/>
      <c r="ALD25" s="37"/>
      <c r="ALE25" s="37"/>
      <c r="ALF25" s="37"/>
      <c r="ALG25" s="37"/>
      <c r="ALH25" s="37"/>
      <c r="ALI25" s="37"/>
      <c r="ALJ25" s="37"/>
      <c r="ALK25" s="37"/>
      <c r="ALL25" s="37"/>
      <c r="ALM25" s="37"/>
      <c r="ALN25" s="37"/>
      <c r="ALO25" s="37"/>
      <c r="ALP25" s="37"/>
      <c r="ALQ25" s="37"/>
      <c r="ALR25" s="37"/>
      <c r="ALS25" s="37"/>
      <c r="ALT25" s="37"/>
      <c r="ALU25" s="37"/>
      <c r="ALV25" s="37"/>
      <c r="ALW25" s="37"/>
      <c r="ALX25" s="37"/>
      <c r="ALY25" s="37"/>
      <c r="ALZ25" s="37"/>
      <c r="AMA25" s="37"/>
      <c r="AMB25" s="37"/>
      <c r="AMC25" s="37"/>
      <c r="AMD25" s="37"/>
      <c r="AME25" s="37"/>
      <c r="AMF25" s="37"/>
      <c r="AMG25" s="37"/>
      <c r="AMH25" s="37"/>
      <c r="AMI25" s="37"/>
      <c r="AMJ25" s="37"/>
      <c r="AMK25" s="37"/>
      <c r="AML25" s="37"/>
      <c r="AMM25" s="37"/>
      <c r="AMN25" s="37"/>
      <c r="AMO25" s="37"/>
      <c r="AMP25" s="37"/>
      <c r="AMQ25" s="37"/>
      <c r="AMR25" s="37"/>
      <c r="AMS25" s="37"/>
      <c r="AMT25" s="37"/>
      <c r="AMU25" s="37"/>
      <c r="AMV25" s="37"/>
      <c r="AMW25" s="37"/>
      <c r="AMX25" s="37"/>
      <c r="AMY25" s="37"/>
      <c r="AMZ25" s="37"/>
      <c r="ANA25" s="37"/>
      <c r="ANB25" s="37"/>
      <c r="ANC25" s="37"/>
      <c r="AND25" s="37"/>
      <c r="ANE25" s="37"/>
      <c r="ANF25" s="37"/>
      <c r="ANG25" s="37"/>
      <c r="ANH25" s="37"/>
      <c r="ANI25" s="37"/>
      <c r="ANJ25" s="37"/>
      <c r="ANK25" s="37"/>
      <c r="ANL25" s="37"/>
      <c r="ANM25" s="37"/>
      <c r="ANN25" s="37"/>
      <c r="ANO25" s="37"/>
      <c r="ANP25" s="37"/>
      <c r="ANQ25" s="37"/>
      <c r="ANR25" s="37"/>
      <c r="ANS25" s="37"/>
      <c r="ANT25" s="37"/>
      <c r="ANU25" s="37"/>
      <c r="ANV25" s="37"/>
      <c r="ANW25" s="37"/>
      <c r="ANX25" s="37"/>
      <c r="ANY25" s="37"/>
      <c r="ANZ25" s="37"/>
      <c r="AOA25" s="37"/>
      <c r="AOB25" s="37"/>
      <c r="AOC25" s="37"/>
      <c r="AOD25" s="37"/>
      <c r="AOE25" s="37"/>
      <c r="AOF25" s="37"/>
      <c r="AOG25" s="37"/>
      <c r="AOH25" s="37"/>
      <c r="AOI25" s="37"/>
      <c r="AOJ25" s="37"/>
      <c r="AOK25" s="37"/>
      <c r="AOL25" s="37"/>
      <c r="AOM25" s="37"/>
      <c r="AON25" s="37"/>
      <c r="AOO25" s="37"/>
      <c r="AOP25" s="37"/>
      <c r="AOQ25" s="37"/>
      <c r="AOR25" s="37"/>
      <c r="AOS25" s="37"/>
      <c r="AOT25" s="37"/>
      <c r="AOU25" s="37"/>
      <c r="AOV25" s="37"/>
      <c r="AOW25" s="37"/>
      <c r="AOX25" s="37"/>
      <c r="AOY25" s="37"/>
      <c r="AOZ25" s="37"/>
      <c r="APA25" s="37"/>
      <c r="APB25" s="37"/>
      <c r="APC25" s="37"/>
      <c r="APD25" s="37"/>
      <c r="APE25" s="37"/>
      <c r="APF25" s="37"/>
      <c r="APG25" s="37"/>
      <c r="APH25" s="37"/>
      <c r="API25" s="37"/>
      <c r="APJ25" s="37"/>
      <c r="APK25" s="37"/>
      <c r="APL25" s="37"/>
      <c r="APM25" s="37"/>
      <c r="APN25" s="37"/>
      <c r="APO25" s="37"/>
      <c r="APP25" s="37"/>
      <c r="APQ25" s="37"/>
      <c r="APR25" s="37"/>
      <c r="APS25" s="37"/>
      <c r="APT25" s="37"/>
      <c r="APU25" s="37"/>
      <c r="APV25" s="37"/>
      <c r="APW25" s="37"/>
      <c r="APX25" s="37"/>
      <c r="APY25" s="37"/>
      <c r="APZ25" s="37"/>
      <c r="AQA25" s="37"/>
      <c r="AQB25" s="37"/>
      <c r="AQC25" s="37"/>
      <c r="AQD25" s="37"/>
      <c r="AQE25" s="37"/>
      <c r="AQF25" s="37"/>
      <c r="AQG25" s="37"/>
      <c r="AQH25" s="37"/>
      <c r="AQI25" s="37"/>
      <c r="AQJ25" s="37"/>
      <c r="AQK25" s="37"/>
      <c r="AQL25" s="37"/>
      <c r="AQM25" s="37"/>
      <c r="AQN25" s="37"/>
      <c r="AQO25" s="37"/>
      <c r="AQP25" s="37"/>
      <c r="AQQ25" s="37"/>
      <c r="AQR25" s="37"/>
      <c r="AQS25" s="37"/>
      <c r="AQT25" s="37"/>
      <c r="AQU25" s="37"/>
      <c r="AQV25" s="37"/>
      <c r="AQW25" s="37"/>
      <c r="AQX25" s="37"/>
      <c r="AQY25" s="37"/>
      <c r="AQZ25" s="37"/>
      <c r="ARA25" s="37"/>
      <c r="ARB25" s="37"/>
      <c r="ARC25" s="37"/>
      <c r="ARD25" s="37"/>
      <c r="ARE25" s="37"/>
      <c r="ARF25" s="37"/>
      <c r="ARG25" s="37"/>
      <c r="ARH25" s="37"/>
      <c r="ARI25" s="37"/>
      <c r="ARJ25" s="37"/>
      <c r="ARK25" s="37"/>
      <c r="ARL25" s="37"/>
      <c r="ARM25" s="37"/>
      <c r="ARN25" s="37"/>
      <c r="ARO25" s="37"/>
      <c r="ARP25" s="37"/>
      <c r="ARQ25" s="37"/>
      <c r="ARR25" s="37"/>
      <c r="ARS25" s="37"/>
      <c r="ART25" s="37"/>
      <c r="ARU25" s="37"/>
      <c r="ARV25" s="37"/>
      <c r="ARW25" s="37"/>
      <c r="ARX25" s="37"/>
      <c r="ARY25" s="37"/>
      <c r="ARZ25" s="37"/>
      <c r="ASA25" s="37"/>
      <c r="ASB25" s="37"/>
      <c r="ASC25" s="37"/>
      <c r="ASD25" s="37"/>
      <c r="ASE25" s="37"/>
      <c r="ASF25" s="37"/>
      <c r="ASG25" s="37"/>
      <c r="ASH25" s="37"/>
      <c r="ASI25" s="37"/>
      <c r="ASJ25" s="37"/>
      <c r="ASK25" s="37"/>
      <c r="ASL25" s="37"/>
      <c r="ASM25" s="37"/>
      <c r="ASN25" s="37"/>
      <c r="ASO25" s="37"/>
      <c r="ASP25" s="37"/>
      <c r="ASQ25" s="37"/>
      <c r="ASR25" s="37"/>
      <c r="ASS25" s="37"/>
      <c r="AST25" s="37"/>
      <c r="ASU25" s="37"/>
      <c r="ASV25" s="37"/>
      <c r="ASW25" s="37"/>
      <c r="ASX25" s="37"/>
      <c r="ASY25" s="37"/>
      <c r="ASZ25" s="37"/>
      <c r="ATA25" s="37"/>
      <c r="ATB25" s="37"/>
      <c r="ATC25" s="37"/>
      <c r="ATD25" s="37"/>
      <c r="ATE25" s="37"/>
      <c r="ATF25" s="37"/>
      <c r="ATG25" s="37"/>
      <c r="ATH25" s="37"/>
      <c r="ATI25" s="37"/>
      <c r="ATJ25" s="37"/>
      <c r="ATK25" s="37"/>
      <c r="ATL25" s="37"/>
      <c r="ATM25" s="37"/>
      <c r="ATN25" s="37"/>
      <c r="ATO25" s="37"/>
      <c r="ATP25" s="37"/>
      <c r="ATQ25" s="37"/>
      <c r="ATR25" s="37"/>
      <c r="ATS25" s="37"/>
      <c r="ATT25" s="37"/>
      <c r="ATU25" s="37"/>
      <c r="ATV25" s="37"/>
      <c r="ATW25" s="37"/>
      <c r="ATX25" s="37"/>
      <c r="ATY25" s="37"/>
      <c r="ATZ25" s="37"/>
      <c r="AUA25" s="37"/>
      <c r="AUB25" s="37"/>
      <c r="AUC25" s="37"/>
      <c r="AUD25" s="37"/>
      <c r="AUE25" s="37"/>
      <c r="AUF25" s="37"/>
      <c r="AUG25" s="37"/>
      <c r="AUH25" s="37"/>
      <c r="AUI25" s="37"/>
      <c r="AUJ25" s="37"/>
      <c r="AUK25" s="37"/>
      <c r="AUL25" s="37"/>
      <c r="AUM25" s="37"/>
      <c r="AUN25" s="37"/>
      <c r="AUO25" s="37"/>
      <c r="AUP25" s="37"/>
      <c r="AUQ25" s="37"/>
      <c r="AUR25" s="37"/>
      <c r="AUS25" s="37"/>
      <c r="AUT25" s="37"/>
      <c r="AUU25" s="37"/>
      <c r="AUV25" s="37"/>
      <c r="AUW25" s="37"/>
      <c r="AUX25" s="37"/>
      <c r="AUY25" s="37"/>
      <c r="AUZ25" s="37"/>
      <c r="AVA25" s="37"/>
      <c r="AVB25" s="37"/>
      <c r="AVC25" s="37"/>
      <c r="AVD25" s="37"/>
      <c r="AVE25" s="37"/>
      <c r="AVF25" s="37"/>
      <c r="AVG25" s="37"/>
      <c r="AVH25" s="37"/>
      <c r="AVI25" s="37"/>
      <c r="AVJ25" s="37"/>
      <c r="AVK25" s="37"/>
      <c r="AVL25" s="37"/>
      <c r="AVM25" s="37"/>
      <c r="AVN25" s="37"/>
      <c r="AVO25" s="37"/>
      <c r="AVP25" s="37"/>
      <c r="AVQ25" s="37"/>
      <c r="AVR25" s="37"/>
      <c r="AVS25" s="37"/>
      <c r="AVT25" s="37"/>
      <c r="AVU25" s="37"/>
      <c r="AVV25" s="37"/>
      <c r="AVW25" s="37"/>
      <c r="AVX25" s="37"/>
      <c r="AVY25" s="37"/>
      <c r="AVZ25" s="37"/>
      <c r="AWA25" s="37"/>
      <c r="AWB25" s="37"/>
      <c r="AWC25" s="37"/>
      <c r="AWD25" s="37"/>
      <c r="AWE25" s="37"/>
      <c r="AWF25" s="37"/>
      <c r="AWG25" s="37"/>
      <c r="AWH25" s="37"/>
      <c r="AWI25" s="37"/>
      <c r="AWJ25" s="37"/>
      <c r="AWK25" s="37"/>
      <c r="AWL25" s="37"/>
      <c r="AWM25" s="37"/>
      <c r="AWN25" s="37"/>
      <c r="AWO25" s="37"/>
      <c r="AWP25" s="37"/>
      <c r="AWQ25" s="37"/>
      <c r="AWR25" s="37"/>
      <c r="AWS25" s="37"/>
      <c r="AWT25" s="37"/>
      <c r="AWU25" s="37"/>
      <c r="AWV25" s="37"/>
      <c r="AWW25" s="37"/>
      <c r="AWX25" s="37"/>
      <c r="AWY25" s="37"/>
      <c r="AWZ25" s="37"/>
      <c r="AXA25" s="37"/>
      <c r="AXB25" s="37"/>
      <c r="AXC25" s="37"/>
      <c r="AXD25" s="37"/>
      <c r="AXE25" s="37"/>
      <c r="AXF25" s="37"/>
      <c r="AXG25" s="37"/>
      <c r="AXH25" s="37"/>
      <c r="AXI25" s="37"/>
      <c r="AXJ25" s="37"/>
      <c r="AXK25" s="37"/>
      <c r="AXL25" s="37"/>
      <c r="AXM25" s="37"/>
      <c r="AXN25" s="37"/>
      <c r="AXO25" s="37"/>
      <c r="AXP25" s="37"/>
      <c r="AXQ25" s="37"/>
      <c r="AXR25" s="37"/>
      <c r="AXS25" s="37"/>
      <c r="AXT25" s="37"/>
      <c r="AXU25" s="37"/>
      <c r="AXV25" s="37"/>
      <c r="AXW25" s="37"/>
      <c r="AXX25" s="37"/>
      <c r="AXY25" s="37"/>
      <c r="AXZ25" s="37"/>
      <c r="AYA25" s="37"/>
      <c r="AYB25" s="37"/>
      <c r="AYC25" s="37"/>
      <c r="AYD25" s="37"/>
      <c r="AYE25" s="37"/>
      <c r="AYF25" s="37"/>
      <c r="AYG25" s="37"/>
      <c r="AYH25" s="37"/>
      <c r="AYI25" s="37"/>
      <c r="AYJ25" s="37"/>
      <c r="AYK25" s="37"/>
      <c r="AYL25" s="37"/>
      <c r="AYM25" s="37"/>
      <c r="AYN25" s="37"/>
      <c r="AYO25" s="37"/>
      <c r="AYP25" s="37"/>
      <c r="AYQ25" s="37"/>
      <c r="AYR25" s="37"/>
      <c r="AYS25" s="37"/>
      <c r="AYT25" s="37"/>
      <c r="AYU25" s="37"/>
      <c r="AYV25" s="37"/>
      <c r="AYW25" s="37"/>
      <c r="AYX25" s="37"/>
      <c r="AYY25" s="37"/>
      <c r="AYZ25" s="37"/>
      <c r="AZA25" s="37"/>
      <c r="AZB25" s="37"/>
      <c r="AZC25" s="37"/>
      <c r="AZD25" s="37"/>
      <c r="AZE25" s="37"/>
      <c r="AZF25" s="37"/>
      <c r="AZG25" s="37"/>
      <c r="AZH25" s="37"/>
      <c r="AZI25" s="37"/>
      <c r="AZJ25" s="37"/>
      <c r="AZK25" s="37"/>
      <c r="AZL25" s="37"/>
      <c r="AZM25" s="37"/>
      <c r="AZN25" s="37"/>
      <c r="AZO25" s="37"/>
      <c r="AZP25" s="37"/>
      <c r="AZQ25" s="37"/>
      <c r="AZR25" s="37"/>
      <c r="AZS25" s="37"/>
      <c r="AZT25" s="37"/>
      <c r="AZU25" s="37"/>
      <c r="AZV25" s="37"/>
      <c r="AZW25" s="37"/>
      <c r="AZX25" s="37"/>
      <c r="AZY25" s="37"/>
      <c r="AZZ25" s="37"/>
      <c r="BAA25" s="37"/>
      <c r="BAB25" s="37"/>
      <c r="BAC25" s="37"/>
      <c r="BAD25" s="37"/>
      <c r="BAE25" s="37"/>
      <c r="BAF25" s="37"/>
      <c r="BAG25" s="37"/>
      <c r="BAH25" s="37"/>
      <c r="BAI25" s="37"/>
      <c r="BAJ25" s="37"/>
      <c r="BAK25" s="37"/>
      <c r="BAL25" s="37"/>
      <c r="BAM25" s="37"/>
      <c r="BAN25" s="37"/>
      <c r="BAO25" s="37"/>
      <c r="BAP25" s="37"/>
      <c r="BAQ25" s="37"/>
      <c r="BAR25" s="37"/>
      <c r="BAS25" s="37"/>
      <c r="BAT25" s="37"/>
      <c r="BAU25" s="37"/>
      <c r="BAV25" s="37"/>
      <c r="BAW25" s="37"/>
      <c r="BAX25" s="37"/>
      <c r="BAY25" s="37"/>
      <c r="BAZ25" s="37"/>
      <c r="BBA25" s="37"/>
      <c r="BBB25" s="37"/>
      <c r="BBC25" s="37"/>
      <c r="BBD25" s="37"/>
      <c r="BBE25" s="37"/>
      <c r="BBF25" s="37"/>
      <c r="BBG25" s="37"/>
      <c r="BBH25" s="37"/>
      <c r="BBI25" s="37"/>
      <c r="BBJ25" s="37"/>
      <c r="BBK25" s="37"/>
      <c r="BBL25" s="37"/>
      <c r="BBM25" s="37"/>
      <c r="BBN25" s="37"/>
      <c r="BBO25" s="37"/>
      <c r="BBP25" s="37"/>
      <c r="BBQ25" s="37"/>
      <c r="BBR25" s="37"/>
      <c r="BBS25" s="37"/>
      <c r="BBT25" s="37"/>
      <c r="BBU25" s="37"/>
      <c r="BBV25" s="37"/>
      <c r="BBW25" s="37"/>
      <c r="BBX25" s="37"/>
      <c r="BBY25" s="37"/>
      <c r="BBZ25" s="37"/>
      <c r="BCA25" s="37"/>
      <c r="BCB25" s="37"/>
      <c r="BCC25" s="37"/>
      <c r="BCD25" s="37"/>
      <c r="BCE25" s="37"/>
      <c r="BCF25" s="37"/>
      <c r="BCG25" s="37"/>
      <c r="BCH25" s="37"/>
      <c r="BCI25" s="37"/>
      <c r="BCJ25" s="37"/>
      <c r="BCK25" s="37"/>
      <c r="BCL25" s="37"/>
      <c r="BCM25" s="37"/>
      <c r="BCN25" s="37"/>
      <c r="BCO25" s="37"/>
      <c r="BCP25" s="37"/>
      <c r="BCQ25" s="37"/>
      <c r="BCR25" s="37"/>
      <c r="BCS25" s="37"/>
      <c r="BCT25" s="37"/>
      <c r="BCU25" s="37"/>
      <c r="BCV25" s="37"/>
      <c r="BCW25" s="37"/>
      <c r="BCX25" s="37"/>
      <c r="BCY25" s="37"/>
      <c r="BCZ25" s="37"/>
      <c r="BDA25" s="37"/>
      <c r="BDB25" s="37"/>
      <c r="BDC25" s="37"/>
      <c r="BDD25" s="37"/>
      <c r="BDE25" s="37"/>
      <c r="BDF25" s="37"/>
      <c r="BDG25" s="37"/>
      <c r="BDH25" s="37"/>
      <c r="BDI25" s="37"/>
      <c r="BDJ25" s="37"/>
      <c r="BDK25" s="37"/>
      <c r="BDL25" s="37"/>
      <c r="BDM25" s="37"/>
      <c r="BDN25" s="37"/>
      <c r="BDO25" s="37"/>
      <c r="BDP25" s="37"/>
      <c r="BDQ25" s="37"/>
      <c r="BDR25" s="37"/>
      <c r="BDS25" s="37"/>
      <c r="BDT25" s="37"/>
      <c r="BDU25" s="37"/>
      <c r="BDV25" s="37"/>
      <c r="BDW25" s="37"/>
      <c r="BDX25" s="37"/>
      <c r="BDY25" s="37"/>
      <c r="BDZ25" s="37"/>
      <c r="BEA25" s="37"/>
      <c r="BEB25" s="37"/>
      <c r="BEC25" s="37"/>
      <c r="BED25" s="37"/>
      <c r="BEE25" s="37"/>
      <c r="BEF25" s="37"/>
      <c r="BEG25" s="37"/>
      <c r="BEH25" s="37"/>
      <c r="BEI25" s="37"/>
      <c r="BEJ25" s="37"/>
      <c r="BEK25" s="37"/>
      <c r="BEL25" s="37"/>
      <c r="BEM25" s="37"/>
      <c r="BEN25" s="37"/>
      <c r="BEO25" s="37"/>
      <c r="BEP25" s="37"/>
      <c r="BEQ25" s="37"/>
      <c r="BER25" s="37"/>
      <c r="BES25" s="37"/>
      <c r="BET25" s="37"/>
      <c r="BEU25" s="37"/>
      <c r="BEV25" s="37"/>
      <c r="BEW25" s="37"/>
      <c r="BEX25" s="37"/>
      <c r="BEY25" s="37"/>
      <c r="BEZ25" s="37"/>
      <c r="BFA25" s="37"/>
      <c r="BFB25" s="37"/>
      <c r="BFC25" s="37"/>
      <c r="BFD25" s="37"/>
      <c r="BFE25" s="37"/>
      <c r="BFF25" s="37"/>
      <c r="BFG25" s="37"/>
      <c r="BFH25" s="37"/>
      <c r="BFI25" s="37"/>
      <c r="BFJ25" s="37"/>
      <c r="BFK25" s="37"/>
      <c r="BFL25" s="37"/>
      <c r="BFM25" s="37"/>
      <c r="BFN25" s="37"/>
      <c r="BFO25" s="37"/>
      <c r="BFP25" s="37"/>
      <c r="BFQ25" s="37"/>
      <c r="BFR25" s="37"/>
      <c r="BFS25" s="37"/>
      <c r="BFT25" s="37"/>
      <c r="BFU25" s="37"/>
      <c r="BFV25" s="37"/>
      <c r="BFW25" s="37"/>
      <c r="BFX25" s="37"/>
      <c r="BFY25" s="37"/>
      <c r="BFZ25" s="37"/>
      <c r="BGA25" s="37"/>
      <c r="BGB25" s="37"/>
      <c r="BGC25" s="37"/>
      <c r="BGD25" s="37"/>
      <c r="BGE25" s="37"/>
      <c r="BGF25" s="37"/>
      <c r="BGG25" s="37"/>
      <c r="BGH25" s="37"/>
      <c r="BGI25" s="37"/>
      <c r="BGJ25" s="37"/>
      <c r="BGK25" s="37"/>
      <c r="BGL25" s="37"/>
      <c r="BGM25" s="37"/>
      <c r="BGN25" s="37"/>
      <c r="BGO25" s="37"/>
      <c r="BGP25" s="37"/>
      <c r="BGQ25" s="37"/>
      <c r="BGR25" s="37"/>
      <c r="BGS25" s="37"/>
      <c r="BGT25" s="37"/>
      <c r="BGU25" s="37"/>
      <c r="BGV25" s="37"/>
      <c r="BGW25" s="37"/>
      <c r="BGX25" s="37"/>
      <c r="BGY25" s="37"/>
      <c r="BGZ25" s="37"/>
      <c r="BHA25" s="37"/>
      <c r="BHB25" s="37"/>
      <c r="BHC25" s="37"/>
      <c r="BHD25" s="37"/>
      <c r="BHE25" s="37"/>
      <c r="BHF25" s="37"/>
      <c r="BHG25" s="37"/>
      <c r="BHH25" s="37"/>
      <c r="BHI25" s="37"/>
      <c r="BHJ25" s="37"/>
      <c r="BHK25" s="37"/>
      <c r="BHL25" s="37"/>
      <c r="BHM25" s="37"/>
      <c r="BHN25" s="37"/>
      <c r="BHO25" s="37"/>
      <c r="BHP25" s="37"/>
      <c r="BHQ25" s="37"/>
      <c r="BHR25" s="37"/>
      <c r="BHS25" s="37"/>
      <c r="BHT25" s="37"/>
      <c r="BHU25" s="37"/>
      <c r="BHV25" s="37"/>
      <c r="BHW25" s="37"/>
      <c r="BHX25" s="37"/>
      <c r="BHY25" s="37"/>
      <c r="BHZ25" s="37"/>
      <c r="BIA25" s="37"/>
      <c r="BIB25" s="37"/>
      <c r="BIC25" s="37"/>
      <c r="BID25" s="37"/>
      <c r="BIE25" s="37"/>
      <c r="BIF25" s="37"/>
      <c r="BIG25" s="37"/>
      <c r="BIH25" s="37"/>
      <c r="BII25" s="37"/>
      <c r="BIJ25" s="37"/>
      <c r="BIK25" s="37"/>
      <c r="BIL25" s="37"/>
      <c r="BIM25" s="37"/>
      <c r="BIN25" s="37"/>
      <c r="BIO25" s="37"/>
      <c r="BIP25" s="37"/>
      <c r="BIQ25" s="37"/>
      <c r="BIR25" s="37"/>
      <c r="BIS25" s="37"/>
      <c r="BIT25" s="37"/>
      <c r="BIU25" s="37"/>
      <c r="BIV25" s="37"/>
      <c r="BIW25" s="37"/>
      <c r="BIX25" s="37"/>
      <c r="BIY25" s="37"/>
      <c r="BIZ25" s="37"/>
      <c r="BJA25" s="37"/>
      <c r="BJB25" s="37"/>
      <c r="BJC25" s="37"/>
      <c r="BJD25" s="37"/>
      <c r="BJE25" s="37"/>
      <c r="BJF25" s="37"/>
      <c r="BJG25" s="37"/>
      <c r="BJH25" s="37"/>
      <c r="BJI25" s="37"/>
      <c r="BJJ25" s="37"/>
      <c r="BJK25" s="37"/>
      <c r="BJL25" s="37"/>
      <c r="BJM25" s="37"/>
      <c r="BJN25" s="37"/>
      <c r="BJO25" s="37"/>
      <c r="BJP25" s="37"/>
      <c r="BJQ25" s="37"/>
      <c r="BJR25" s="37"/>
      <c r="BJS25" s="37"/>
      <c r="BJT25" s="37"/>
      <c r="BJU25" s="37"/>
      <c r="BJV25" s="37"/>
      <c r="BJW25" s="37"/>
      <c r="BJX25" s="37"/>
      <c r="BJY25" s="37"/>
      <c r="BJZ25" s="37"/>
      <c r="BKA25" s="37"/>
      <c r="BKB25" s="37"/>
      <c r="BKC25" s="37"/>
      <c r="BKD25" s="37"/>
      <c r="BKE25" s="37"/>
      <c r="BKF25" s="37"/>
      <c r="BKG25" s="37"/>
      <c r="BKH25" s="37"/>
      <c r="BKI25" s="37"/>
      <c r="BKJ25" s="37"/>
      <c r="BKK25" s="37"/>
      <c r="BKL25" s="37"/>
      <c r="BKM25" s="37"/>
      <c r="BKN25" s="37"/>
      <c r="BKO25" s="37"/>
      <c r="BKP25" s="37"/>
      <c r="BKQ25" s="37"/>
      <c r="BKR25" s="37"/>
      <c r="BKS25" s="37"/>
      <c r="BKT25" s="37"/>
      <c r="BKU25" s="37"/>
      <c r="BKV25" s="37"/>
      <c r="BKW25" s="37"/>
      <c r="BKX25" s="37"/>
      <c r="BKY25" s="37"/>
      <c r="BKZ25" s="37"/>
      <c r="BLA25" s="37"/>
      <c r="BLB25" s="37"/>
      <c r="BLC25" s="37"/>
      <c r="BLD25" s="37"/>
      <c r="BLE25" s="37"/>
      <c r="BLF25" s="37"/>
      <c r="BLG25" s="37"/>
      <c r="BLH25" s="37"/>
      <c r="BLI25" s="37"/>
      <c r="BLJ25" s="37"/>
      <c r="BLK25" s="37"/>
      <c r="BLL25" s="37"/>
      <c r="BLM25" s="37"/>
      <c r="BLN25" s="37"/>
      <c r="BLO25" s="37"/>
      <c r="BLP25" s="37"/>
      <c r="BLQ25" s="37"/>
      <c r="BLR25" s="37"/>
      <c r="BLS25" s="37"/>
      <c r="BLT25" s="37"/>
      <c r="BLU25" s="37"/>
      <c r="BLV25" s="37"/>
      <c r="BLW25" s="37"/>
      <c r="BLX25" s="37"/>
      <c r="BLY25" s="37"/>
      <c r="BLZ25" s="37"/>
      <c r="BMA25" s="37"/>
      <c r="BMB25" s="37"/>
      <c r="BMC25" s="37"/>
      <c r="BMD25" s="37"/>
      <c r="BME25" s="37"/>
      <c r="BMF25" s="37"/>
      <c r="BMG25" s="37"/>
      <c r="BMH25" s="37"/>
      <c r="BMI25" s="37"/>
      <c r="BMJ25" s="37"/>
      <c r="BMK25" s="37"/>
      <c r="BML25" s="37"/>
      <c r="BMM25" s="37"/>
      <c r="BMN25" s="37"/>
      <c r="BMO25" s="37"/>
      <c r="BMP25" s="37"/>
      <c r="BMQ25" s="37"/>
      <c r="BMR25" s="37"/>
      <c r="BMS25" s="37"/>
      <c r="BMT25" s="37"/>
      <c r="BMU25" s="37"/>
      <c r="BMV25" s="37"/>
      <c r="BMW25" s="37"/>
      <c r="BMX25" s="37"/>
      <c r="BMY25" s="37"/>
      <c r="BMZ25" s="37"/>
      <c r="BNA25" s="37"/>
      <c r="BNB25" s="37"/>
      <c r="BNC25" s="37"/>
      <c r="BND25" s="37"/>
      <c r="BNE25" s="37"/>
      <c r="BNF25" s="37"/>
      <c r="BNG25" s="37"/>
      <c r="BNH25" s="37"/>
      <c r="BNI25" s="37"/>
      <c r="BNJ25" s="37"/>
      <c r="BNK25" s="37"/>
      <c r="BNL25" s="37"/>
      <c r="BNM25" s="37"/>
      <c r="BNN25" s="37"/>
      <c r="BNO25" s="37"/>
      <c r="BNP25" s="37"/>
      <c r="BNQ25" s="37"/>
      <c r="BNR25" s="37"/>
      <c r="BNS25" s="37"/>
      <c r="BNT25" s="37"/>
      <c r="BNU25" s="37"/>
      <c r="BNV25" s="37"/>
      <c r="BNW25" s="37"/>
      <c r="BNX25" s="37"/>
      <c r="BNY25" s="37"/>
      <c r="BNZ25" s="37"/>
      <c r="BOA25" s="37"/>
      <c r="BOB25" s="37"/>
      <c r="BOC25" s="37"/>
      <c r="BOD25" s="37"/>
      <c r="BOE25" s="37"/>
      <c r="BOF25" s="37"/>
      <c r="BOG25" s="37"/>
      <c r="BOH25" s="37"/>
      <c r="BOI25" s="37"/>
      <c r="BOJ25" s="37"/>
      <c r="BOK25" s="37"/>
      <c r="BOL25" s="37"/>
      <c r="BOM25" s="37"/>
      <c r="BON25" s="37"/>
      <c r="BOO25" s="37"/>
      <c r="BOP25" s="37"/>
      <c r="BOQ25" s="37"/>
      <c r="BOR25" s="37"/>
      <c r="BOS25" s="37"/>
      <c r="BOT25" s="37"/>
      <c r="BOU25" s="37"/>
      <c r="BOV25" s="37"/>
      <c r="BOW25" s="37"/>
      <c r="BOX25" s="37"/>
      <c r="BOY25" s="37"/>
      <c r="BOZ25" s="37"/>
      <c r="BPA25" s="37"/>
      <c r="BPB25" s="37"/>
      <c r="BPC25" s="37"/>
      <c r="BPD25" s="37"/>
      <c r="BPE25" s="37"/>
      <c r="BPF25" s="37"/>
      <c r="BPG25" s="37"/>
      <c r="BPH25" s="37"/>
      <c r="BPI25" s="37"/>
      <c r="BPJ25" s="37"/>
      <c r="BPK25" s="37"/>
      <c r="BPL25" s="37"/>
      <c r="BPM25" s="37"/>
      <c r="BPN25" s="37"/>
      <c r="BPO25" s="37"/>
      <c r="BPP25" s="37"/>
      <c r="BPQ25" s="37"/>
      <c r="BPR25" s="37"/>
      <c r="BPS25" s="37"/>
      <c r="BPT25" s="37"/>
      <c r="BPU25" s="37"/>
      <c r="BPV25" s="37"/>
      <c r="BPW25" s="37"/>
      <c r="BPX25" s="37"/>
      <c r="BPY25" s="37"/>
      <c r="BPZ25" s="37"/>
      <c r="BQA25" s="37"/>
      <c r="BQB25" s="37"/>
      <c r="BQC25" s="37"/>
      <c r="BQD25" s="37"/>
      <c r="BQE25" s="37"/>
      <c r="BQF25" s="37"/>
      <c r="BQG25" s="37"/>
      <c r="BQH25" s="37"/>
      <c r="BQI25" s="37"/>
      <c r="BQJ25" s="37"/>
      <c r="BQK25" s="37"/>
      <c r="BQL25" s="37"/>
      <c r="BQM25" s="37"/>
      <c r="BQN25" s="37"/>
      <c r="BQO25" s="37"/>
      <c r="BQP25" s="37"/>
      <c r="BQQ25" s="37"/>
      <c r="BQR25" s="37"/>
      <c r="BQS25" s="37"/>
      <c r="BQT25" s="37"/>
      <c r="BQU25" s="37"/>
      <c r="BQV25" s="37"/>
      <c r="BQW25" s="37"/>
      <c r="BQX25" s="37"/>
      <c r="BQY25" s="37"/>
      <c r="BQZ25" s="37"/>
      <c r="BRA25" s="37"/>
      <c r="BRB25" s="37"/>
      <c r="BRC25" s="37"/>
      <c r="BRD25" s="37"/>
      <c r="BRE25" s="37"/>
      <c r="BRF25" s="37"/>
      <c r="BRG25" s="37"/>
      <c r="BRH25" s="37"/>
      <c r="BRI25" s="37"/>
      <c r="BRJ25" s="37"/>
      <c r="BRK25" s="37"/>
      <c r="BRL25" s="37"/>
      <c r="BRM25" s="37"/>
      <c r="BRN25" s="37"/>
      <c r="BRO25" s="37"/>
      <c r="BRP25" s="37"/>
      <c r="BRQ25" s="37"/>
      <c r="BRR25" s="37"/>
      <c r="BRS25" s="37"/>
      <c r="BRT25" s="37"/>
      <c r="BRU25" s="37"/>
      <c r="BRV25" s="37"/>
      <c r="BRW25" s="37"/>
      <c r="BRX25" s="37"/>
      <c r="BRY25" s="37"/>
      <c r="BRZ25" s="37"/>
      <c r="BSA25" s="37"/>
      <c r="BSB25" s="37"/>
      <c r="BSC25" s="37"/>
      <c r="BSD25" s="37"/>
      <c r="BSE25" s="37"/>
      <c r="BSF25" s="37"/>
      <c r="BSG25" s="37"/>
      <c r="BSH25" s="37"/>
      <c r="BSI25" s="37"/>
      <c r="BSJ25" s="37"/>
      <c r="BSK25" s="37"/>
      <c r="BSL25" s="37"/>
      <c r="BSM25" s="37"/>
      <c r="BSN25" s="37"/>
      <c r="BSO25" s="37"/>
      <c r="BSP25" s="37"/>
      <c r="BSQ25" s="37"/>
      <c r="BSR25" s="37"/>
      <c r="BSS25" s="37"/>
      <c r="BST25" s="37"/>
      <c r="BSU25" s="37"/>
      <c r="BSV25" s="37"/>
      <c r="BSW25" s="37"/>
      <c r="BSX25" s="37"/>
      <c r="BSY25" s="37"/>
      <c r="BSZ25" s="37"/>
      <c r="BTA25" s="37"/>
      <c r="BTB25" s="37"/>
      <c r="BTC25" s="37"/>
      <c r="BTD25" s="37"/>
      <c r="BTE25" s="37"/>
      <c r="BTF25" s="37"/>
      <c r="BTG25" s="37"/>
      <c r="BTH25" s="37"/>
      <c r="BTI25" s="37"/>
      <c r="BTJ25" s="37"/>
      <c r="BTK25" s="37"/>
      <c r="BTL25" s="37"/>
      <c r="BTM25" s="37"/>
      <c r="BTN25" s="37"/>
      <c r="BTO25" s="37"/>
      <c r="BTP25" s="37"/>
      <c r="BTQ25" s="37"/>
      <c r="BTR25" s="37"/>
      <c r="BTS25" s="37"/>
      <c r="BTT25" s="37"/>
      <c r="BTU25" s="37"/>
      <c r="BTV25" s="37"/>
      <c r="BTW25" s="37"/>
      <c r="BTX25" s="37"/>
      <c r="BTY25" s="37"/>
      <c r="BTZ25" s="37"/>
      <c r="BUA25" s="37"/>
      <c r="BUB25" s="37"/>
      <c r="BUC25" s="37"/>
      <c r="BUD25" s="37"/>
      <c r="BUE25" s="37"/>
      <c r="BUF25" s="37"/>
      <c r="BUG25" s="37"/>
      <c r="BUH25" s="37"/>
      <c r="BUI25" s="37"/>
      <c r="BUJ25" s="37"/>
      <c r="BUK25" s="37"/>
      <c r="BUL25" s="37"/>
      <c r="BUM25" s="37"/>
      <c r="BUN25" s="37"/>
      <c r="BUO25" s="37"/>
      <c r="BUP25" s="37"/>
      <c r="BUQ25" s="37"/>
      <c r="BUR25" s="37"/>
      <c r="BUS25" s="37"/>
      <c r="BUT25" s="37"/>
      <c r="BUU25" s="37"/>
      <c r="BUV25" s="37"/>
      <c r="BUW25" s="37"/>
      <c r="BUX25" s="37"/>
      <c r="BUY25" s="37"/>
      <c r="BUZ25" s="37"/>
      <c r="BVA25" s="37"/>
      <c r="BVB25" s="37"/>
      <c r="BVC25" s="37"/>
      <c r="BVD25" s="37"/>
      <c r="BVE25" s="37"/>
      <c r="BVF25" s="37"/>
      <c r="BVG25" s="37"/>
      <c r="BVH25" s="37"/>
      <c r="BVI25" s="37"/>
      <c r="BVJ25" s="37"/>
      <c r="BVK25" s="37"/>
      <c r="BVL25" s="37"/>
      <c r="BVM25" s="37"/>
      <c r="BVN25" s="37"/>
      <c r="BVO25" s="37"/>
      <c r="BVP25" s="37"/>
      <c r="BVQ25" s="37"/>
      <c r="BVR25" s="37"/>
      <c r="BVS25" s="37"/>
      <c r="BVT25" s="37"/>
      <c r="BVU25" s="37"/>
      <c r="BVV25" s="37"/>
      <c r="BVW25" s="37"/>
      <c r="BVX25" s="37"/>
      <c r="BVY25" s="37"/>
      <c r="BVZ25" s="37"/>
      <c r="BWA25" s="37"/>
      <c r="BWB25" s="37"/>
      <c r="BWC25" s="37"/>
      <c r="BWD25" s="37"/>
      <c r="BWE25" s="37"/>
      <c r="BWF25" s="37"/>
      <c r="BWG25" s="37"/>
      <c r="BWH25" s="37"/>
      <c r="BWI25" s="37"/>
      <c r="BWJ25" s="37"/>
      <c r="BWK25" s="37"/>
      <c r="BWL25" s="37"/>
      <c r="BWM25" s="37"/>
      <c r="BWN25" s="37"/>
      <c r="BWO25" s="37"/>
      <c r="BWP25" s="37"/>
      <c r="BWQ25" s="37"/>
      <c r="BWR25" s="37"/>
      <c r="BWS25" s="37"/>
      <c r="BWT25" s="37"/>
      <c r="BWU25" s="37"/>
      <c r="BWV25" s="37"/>
      <c r="BWW25" s="37"/>
      <c r="BWX25" s="37"/>
      <c r="BWY25" s="37"/>
      <c r="BWZ25" s="37"/>
      <c r="BXA25" s="37"/>
      <c r="BXB25" s="37"/>
      <c r="BXC25" s="37"/>
      <c r="BXD25" s="37"/>
      <c r="BXE25" s="37"/>
      <c r="BXF25" s="37"/>
      <c r="BXG25" s="37"/>
      <c r="BXH25" s="37"/>
      <c r="BXI25" s="37"/>
      <c r="BXJ25" s="37"/>
      <c r="BXK25" s="37"/>
      <c r="BXL25" s="37"/>
      <c r="BXM25" s="37"/>
      <c r="BXN25" s="37"/>
      <c r="BXO25" s="37"/>
      <c r="BXP25" s="37"/>
      <c r="BXQ25" s="37"/>
      <c r="BXR25" s="37"/>
      <c r="BXS25" s="37"/>
      <c r="BXT25" s="37"/>
      <c r="BXU25" s="37"/>
      <c r="BXV25" s="37"/>
      <c r="BXW25" s="37"/>
      <c r="BXX25" s="37"/>
      <c r="BXY25" s="37"/>
      <c r="BXZ25" s="37"/>
      <c r="BYA25" s="37"/>
      <c r="BYB25" s="37"/>
      <c r="BYC25" s="37"/>
      <c r="BYD25" s="37"/>
      <c r="BYE25" s="37"/>
      <c r="BYF25" s="37"/>
      <c r="BYG25" s="37"/>
      <c r="BYH25" s="37"/>
      <c r="BYI25" s="37"/>
      <c r="BYJ25" s="37"/>
      <c r="BYK25" s="37"/>
      <c r="BYL25" s="37"/>
      <c r="BYM25" s="37"/>
      <c r="BYN25" s="37"/>
      <c r="BYO25" s="37"/>
      <c r="BYP25" s="37"/>
      <c r="BYQ25" s="37"/>
      <c r="BYR25" s="37"/>
      <c r="BYS25" s="37"/>
      <c r="BYT25" s="37"/>
      <c r="BYU25" s="37"/>
      <c r="BYV25" s="37"/>
      <c r="BYW25" s="37"/>
      <c r="BYX25" s="37"/>
      <c r="BYY25" s="37"/>
      <c r="BYZ25" s="37"/>
      <c r="BZA25" s="37"/>
      <c r="BZB25" s="37"/>
      <c r="BZC25" s="37"/>
      <c r="BZD25" s="37"/>
      <c r="BZE25" s="37"/>
      <c r="BZF25" s="37"/>
      <c r="BZG25" s="37"/>
      <c r="BZH25" s="37"/>
      <c r="BZI25" s="37"/>
      <c r="BZJ25" s="37"/>
      <c r="BZK25" s="37"/>
      <c r="BZL25" s="37"/>
      <c r="BZM25" s="37"/>
      <c r="BZN25" s="37"/>
      <c r="BZO25" s="37"/>
      <c r="BZP25" s="37"/>
      <c r="BZQ25" s="37"/>
      <c r="BZR25" s="37"/>
      <c r="BZS25" s="37"/>
      <c r="BZT25" s="37"/>
      <c r="BZU25" s="37"/>
      <c r="BZV25" s="37"/>
      <c r="BZW25" s="37"/>
      <c r="BZX25" s="37"/>
      <c r="BZY25" s="37"/>
      <c r="BZZ25" s="37"/>
      <c r="CAA25" s="37"/>
      <c r="CAB25" s="37"/>
      <c r="CAC25" s="37"/>
      <c r="CAD25" s="37"/>
      <c r="CAE25" s="37"/>
      <c r="CAF25" s="37"/>
      <c r="CAG25" s="37"/>
      <c r="CAH25" s="37"/>
      <c r="CAI25" s="37"/>
      <c r="CAJ25" s="37"/>
      <c r="CAK25" s="37"/>
      <c r="CAL25" s="37"/>
      <c r="CAM25" s="37"/>
      <c r="CAN25" s="37"/>
      <c r="CAO25" s="37"/>
      <c r="CAP25" s="37"/>
      <c r="CAQ25" s="37"/>
      <c r="CAR25" s="37"/>
      <c r="CAS25" s="37"/>
      <c r="CAT25" s="37"/>
      <c r="CAU25" s="37"/>
      <c r="CAV25" s="37"/>
      <c r="CAW25" s="37"/>
      <c r="CAX25" s="37"/>
      <c r="CAY25" s="37"/>
      <c r="CAZ25" s="37"/>
      <c r="CBA25" s="37"/>
      <c r="CBB25" s="37"/>
      <c r="CBC25" s="37"/>
      <c r="CBD25" s="37"/>
      <c r="CBE25" s="37"/>
      <c r="CBF25" s="37"/>
      <c r="CBG25" s="37"/>
      <c r="CBH25" s="37"/>
      <c r="CBI25" s="37"/>
      <c r="CBJ25" s="37"/>
      <c r="CBK25" s="37"/>
      <c r="CBL25" s="37"/>
      <c r="CBM25" s="37"/>
      <c r="CBN25" s="37"/>
      <c r="CBO25" s="37"/>
      <c r="CBP25" s="37"/>
      <c r="CBQ25" s="37"/>
      <c r="CBR25" s="37"/>
      <c r="CBS25" s="37"/>
      <c r="CBT25" s="37"/>
      <c r="CBU25" s="37"/>
      <c r="CBV25" s="37"/>
      <c r="CBW25" s="37"/>
      <c r="CBX25" s="37"/>
      <c r="CBY25" s="37"/>
      <c r="CBZ25" s="37"/>
      <c r="CCA25" s="37"/>
      <c r="CCB25" s="37"/>
      <c r="CCC25" s="37"/>
      <c r="CCD25" s="37"/>
      <c r="CCE25" s="37"/>
      <c r="CCF25" s="37"/>
      <c r="CCG25" s="37"/>
      <c r="CCH25" s="37"/>
      <c r="CCI25" s="37"/>
      <c r="CCJ25" s="37"/>
      <c r="CCK25" s="37"/>
      <c r="CCL25" s="37"/>
      <c r="CCM25" s="37"/>
      <c r="CCN25" s="37"/>
      <c r="CCO25" s="37"/>
      <c r="CCP25" s="37"/>
      <c r="CCQ25" s="37"/>
      <c r="CCR25" s="37"/>
      <c r="CCS25" s="37"/>
      <c r="CCT25" s="37"/>
      <c r="CCU25" s="37"/>
      <c r="CCV25" s="37"/>
      <c r="CCW25" s="37"/>
      <c r="CCX25" s="37"/>
      <c r="CCY25" s="37"/>
      <c r="CCZ25" s="37"/>
      <c r="CDA25" s="37"/>
      <c r="CDB25" s="37"/>
      <c r="CDC25" s="37"/>
      <c r="CDD25" s="37"/>
      <c r="CDE25" s="37"/>
      <c r="CDF25" s="37"/>
      <c r="CDG25" s="37"/>
      <c r="CDH25" s="37"/>
      <c r="CDI25" s="37"/>
      <c r="CDJ25" s="37"/>
      <c r="CDK25" s="37"/>
      <c r="CDL25" s="37"/>
      <c r="CDM25" s="37"/>
      <c r="CDN25" s="37"/>
      <c r="CDO25" s="37"/>
      <c r="CDP25" s="37"/>
      <c r="CDQ25" s="37"/>
      <c r="CDR25" s="37"/>
      <c r="CDS25" s="37"/>
      <c r="CDT25" s="37"/>
      <c r="CDU25" s="37"/>
      <c r="CDV25" s="37"/>
      <c r="CDW25" s="37"/>
      <c r="CDX25" s="37"/>
      <c r="CDY25" s="37"/>
      <c r="CDZ25" s="37"/>
      <c r="CEA25" s="37"/>
      <c r="CEB25" s="37"/>
      <c r="CEC25" s="37"/>
      <c r="CED25" s="37"/>
      <c r="CEE25" s="37"/>
      <c r="CEF25" s="37"/>
      <c r="CEG25" s="37"/>
      <c r="CEH25" s="37"/>
      <c r="CEI25" s="37"/>
      <c r="CEJ25" s="37"/>
      <c r="CEK25" s="37"/>
      <c r="CEL25" s="37"/>
      <c r="CEM25" s="37"/>
      <c r="CEN25" s="37"/>
      <c r="CEO25" s="37"/>
      <c r="CEP25" s="37"/>
      <c r="CEQ25" s="37"/>
      <c r="CER25" s="37"/>
      <c r="CES25" s="37"/>
      <c r="CET25" s="37"/>
      <c r="CEU25" s="37"/>
      <c r="CEV25" s="37"/>
      <c r="CEW25" s="37"/>
      <c r="CEX25" s="37"/>
      <c r="CEY25" s="37"/>
      <c r="CEZ25" s="37"/>
      <c r="CFA25" s="37"/>
      <c r="CFB25" s="37"/>
      <c r="CFC25" s="37"/>
      <c r="CFD25" s="37"/>
      <c r="CFE25" s="37"/>
      <c r="CFF25" s="37"/>
      <c r="CFG25" s="37"/>
      <c r="CFH25" s="37"/>
      <c r="CFI25" s="37"/>
      <c r="CFJ25" s="37"/>
      <c r="CFK25" s="37"/>
      <c r="CFL25" s="37"/>
      <c r="CFM25" s="37"/>
      <c r="CFN25" s="37"/>
      <c r="CFO25" s="37"/>
      <c r="CFP25" s="37"/>
      <c r="CFQ25" s="37"/>
      <c r="CFR25" s="37"/>
      <c r="CFS25" s="37"/>
      <c r="CFT25" s="37"/>
      <c r="CFU25" s="37"/>
      <c r="CFV25" s="37"/>
      <c r="CFW25" s="37"/>
      <c r="CFX25" s="37"/>
      <c r="CFY25" s="37"/>
      <c r="CFZ25" s="37"/>
      <c r="CGA25" s="37"/>
      <c r="CGB25" s="37"/>
      <c r="CGC25" s="37"/>
      <c r="CGD25" s="37"/>
      <c r="CGE25" s="37"/>
      <c r="CGF25" s="37"/>
      <c r="CGG25" s="37"/>
      <c r="CGH25" s="37"/>
      <c r="CGI25" s="37"/>
      <c r="CGJ25" s="37"/>
      <c r="CGK25" s="37"/>
      <c r="CGL25" s="37"/>
      <c r="CGM25" s="37"/>
      <c r="CGN25" s="37"/>
      <c r="CGO25" s="37"/>
      <c r="CGP25" s="37"/>
      <c r="CGQ25" s="37"/>
      <c r="CGR25" s="37"/>
      <c r="CGS25" s="37"/>
      <c r="CGT25" s="37"/>
      <c r="CGU25" s="37"/>
      <c r="CGV25" s="37"/>
      <c r="CGW25" s="37"/>
      <c r="CGX25" s="37"/>
      <c r="CGY25" s="37"/>
      <c r="CGZ25" s="37"/>
      <c r="CHA25" s="37"/>
      <c r="CHB25" s="37"/>
      <c r="CHC25" s="37"/>
      <c r="CHD25" s="37"/>
      <c r="CHE25" s="37"/>
      <c r="CHF25" s="37"/>
      <c r="CHG25" s="37"/>
      <c r="CHH25" s="37"/>
      <c r="CHI25" s="37"/>
      <c r="CHJ25" s="37"/>
      <c r="CHK25" s="37"/>
      <c r="CHL25" s="37"/>
      <c r="CHM25" s="37"/>
      <c r="CHN25" s="37"/>
      <c r="CHO25" s="37"/>
      <c r="CHP25" s="37"/>
      <c r="CHQ25" s="37"/>
      <c r="CHR25" s="37"/>
      <c r="CHS25" s="37"/>
      <c r="CHT25" s="37"/>
      <c r="CHU25" s="37"/>
      <c r="CHV25" s="37"/>
      <c r="CHW25" s="37"/>
      <c r="CHX25" s="37"/>
      <c r="CHY25" s="37"/>
      <c r="CHZ25" s="37"/>
      <c r="CIA25" s="37"/>
      <c r="CIB25" s="37"/>
      <c r="CIC25" s="37"/>
      <c r="CID25" s="37"/>
      <c r="CIE25" s="37"/>
      <c r="CIF25" s="37"/>
      <c r="CIG25" s="37"/>
      <c r="CIH25" s="37"/>
      <c r="CII25" s="37"/>
      <c r="CIJ25" s="37"/>
      <c r="CIK25" s="37"/>
      <c r="CIL25" s="37"/>
      <c r="CIM25" s="37"/>
      <c r="CIN25" s="37"/>
      <c r="CIO25" s="37"/>
      <c r="CIP25" s="37"/>
      <c r="CIQ25" s="37"/>
      <c r="CIR25" s="37"/>
      <c r="CIS25" s="37"/>
      <c r="CIT25" s="37"/>
      <c r="CIU25" s="37"/>
      <c r="CIV25" s="37"/>
      <c r="CIW25" s="37"/>
      <c r="CIX25" s="37"/>
      <c r="CIY25" s="37"/>
      <c r="CIZ25" s="37"/>
      <c r="CJA25" s="37"/>
      <c r="CJB25" s="37"/>
      <c r="CJC25" s="37"/>
      <c r="CJD25" s="37"/>
      <c r="CJE25" s="37"/>
      <c r="CJF25" s="37"/>
      <c r="CJG25" s="37"/>
      <c r="CJH25" s="37"/>
      <c r="CJI25" s="37"/>
      <c r="CJJ25" s="37"/>
      <c r="CJK25" s="37"/>
      <c r="CJL25" s="37"/>
      <c r="CJM25" s="37"/>
      <c r="CJN25" s="37"/>
      <c r="CJO25" s="37"/>
      <c r="CJP25" s="37"/>
      <c r="CJQ25" s="37"/>
      <c r="CJR25" s="37"/>
      <c r="CJS25" s="37"/>
      <c r="CJT25" s="37"/>
      <c r="CJU25" s="37"/>
      <c r="CJV25" s="37"/>
      <c r="CJW25" s="37"/>
      <c r="CJX25" s="37"/>
      <c r="CJY25" s="37"/>
      <c r="CJZ25" s="37"/>
      <c r="CKA25" s="37"/>
      <c r="CKB25" s="37"/>
      <c r="CKC25" s="37"/>
      <c r="CKD25" s="37"/>
      <c r="CKE25" s="37"/>
      <c r="CKF25" s="37"/>
      <c r="CKG25" s="37"/>
      <c r="CKH25" s="37"/>
      <c r="CKI25" s="37"/>
      <c r="CKJ25" s="37"/>
      <c r="CKK25" s="37"/>
      <c r="CKL25" s="37"/>
      <c r="CKM25" s="37"/>
      <c r="CKN25" s="37"/>
      <c r="CKO25" s="37"/>
      <c r="CKP25" s="37"/>
      <c r="CKQ25" s="37"/>
      <c r="CKR25" s="37"/>
      <c r="CKS25" s="37"/>
      <c r="CKT25" s="37"/>
      <c r="CKU25" s="37"/>
      <c r="CKV25" s="37"/>
      <c r="CKW25" s="37"/>
      <c r="CKX25" s="37"/>
      <c r="CKY25" s="37"/>
      <c r="CKZ25" s="37"/>
      <c r="CLA25" s="37"/>
      <c r="CLB25" s="37"/>
      <c r="CLC25" s="37"/>
      <c r="CLD25" s="37"/>
      <c r="CLE25" s="37"/>
      <c r="CLF25" s="37"/>
      <c r="CLG25" s="37"/>
      <c r="CLH25" s="37"/>
      <c r="CLI25" s="37"/>
      <c r="CLJ25" s="37"/>
      <c r="CLK25" s="37"/>
      <c r="CLL25" s="37"/>
      <c r="CLM25" s="37"/>
      <c r="CLN25" s="37"/>
      <c r="CLO25" s="37"/>
      <c r="CLP25" s="37"/>
      <c r="CLQ25" s="37"/>
      <c r="CLR25" s="37"/>
      <c r="CLS25" s="37"/>
      <c r="CLT25" s="37"/>
      <c r="CLU25" s="37"/>
      <c r="CLV25" s="37"/>
      <c r="CLW25" s="37"/>
      <c r="CLX25" s="37"/>
      <c r="CLY25" s="37"/>
      <c r="CLZ25" s="37"/>
      <c r="CMA25" s="37"/>
      <c r="CMB25" s="37"/>
      <c r="CMC25" s="37"/>
      <c r="CMD25" s="37"/>
      <c r="CME25" s="37"/>
      <c r="CMF25" s="37"/>
      <c r="CMG25" s="37"/>
      <c r="CMH25" s="37"/>
      <c r="CMI25" s="37"/>
      <c r="CMJ25" s="37"/>
      <c r="CMK25" s="37"/>
      <c r="CML25" s="37"/>
      <c r="CMM25" s="37"/>
      <c r="CMN25" s="37"/>
      <c r="CMO25" s="37"/>
      <c r="CMP25" s="37"/>
      <c r="CMQ25" s="37"/>
      <c r="CMR25" s="37"/>
      <c r="CMS25" s="37"/>
      <c r="CMT25" s="37"/>
      <c r="CMU25" s="37"/>
      <c r="CMV25" s="37"/>
      <c r="CMW25" s="37"/>
      <c r="CMX25" s="37"/>
      <c r="CMY25" s="37"/>
      <c r="CMZ25" s="37"/>
      <c r="CNA25" s="37"/>
      <c r="CNB25" s="37"/>
      <c r="CNC25" s="37"/>
      <c r="CND25" s="37"/>
      <c r="CNE25" s="37"/>
      <c r="CNF25" s="37"/>
      <c r="CNG25" s="37"/>
      <c r="CNH25" s="37"/>
      <c r="CNI25" s="37"/>
      <c r="CNJ25" s="37"/>
      <c r="CNK25" s="37"/>
      <c r="CNL25" s="37"/>
      <c r="CNM25" s="37"/>
      <c r="CNN25" s="37"/>
      <c r="CNO25" s="37"/>
      <c r="CNP25" s="37"/>
      <c r="CNQ25" s="37"/>
      <c r="CNR25" s="37"/>
      <c r="CNS25" s="37"/>
      <c r="CNT25" s="37"/>
      <c r="CNU25" s="37"/>
      <c r="CNV25" s="37"/>
      <c r="CNW25" s="37"/>
      <c r="CNX25" s="37"/>
      <c r="CNY25" s="37"/>
      <c r="CNZ25" s="37"/>
      <c r="COA25" s="37"/>
      <c r="COB25" s="37"/>
      <c r="COC25" s="37"/>
      <c r="COD25" s="37"/>
      <c r="COE25" s="37"/>
      <c r="COF25" s="37"/>
      <c r="COG25" s="37"/>
      <c r="COH25" s="37"/>
      <c r="COI25" s="37"/>
      <c r="COJ25" s="37"/>
      <c r="COK25" s="37"/>
      <c r="COL25" s="37"/>
      <c r="COM25" s="37"/>
      <c r="CON25" s="37"/>
      <c r="COO25" s="37"/>
      <c r="COP25" s="37"/>
      <c r="COQ25" s="37"/>
      <c r="COR25" s="37"/>
      <c r="COS25" s="37"/>
      <c r="COT25" s="37"/>
      <c r="COU25" s="37"/>
      <c r="COV25" s="37"/>
      <c r="COW25" s="37"/>
      <c r="COX25" s="37"/>
      <c r="COY25" s="37"/>
      <c r="COZ25" s="37"/>
      <c r="CPA25" s="37"/>
      <c r="CPB25" s="37"/>
      <c r="CPC25" s="37"/>
      <c r="CPD25" s="37"/>
      <c r="CPE25" s="37"/>
      <c r="CPF25" s="37"/>
      <c r="CPG25" s="37"/>
      <c r="CPH25" s="37"/>
      <c r="CPI25" s="37"/>
      <c r="CPJ25" s="37"/>
      <c r="CPK25" s="37"/>
      <c r="CPL25" s="37"/>
      <c r="CPM25" s="37"/>
      <c r="CPN25" s="37"/>
      <c r="CPO25" s="37"/>
      <c r="CPP25" s="37"/>
      <c r="CPQ25" s="37"/>
      <c r="CPR25" s="37"/>
      <c r="CPS25" s="37"/>
      <c r="CPT25" s="37"/>
      <c r="CPU25" s="37"/>
      <c r="CPV25" s="37"/>
      <c r="CPW25" s="37"/>
      <c r="CPX25" s="37"/>
      <c r="CPY25" s="37"/>
      <c r="CPZ25" s="37"/>
      <c r="CQA25" s="37"/>
      <c r="CQB25" s="37"/>
      <c r="CQC25" s="37"/>
      <c r="CQD25" s="37"/>
      <c r="CQE25" s="37"/>
      <c r="CQF25" s="37"/>
      <c r="CQG25" s="37"/>
      <c r="CQH25" s="37"/>
      <c r="CQI25" s="37"/>
      <c r="CQJ25" s="37"/>
      <c r="CQK25" s="37"/>
      <c r="CQL25" s="37"/>
      <c r="CQM25" s="37"/>
      <c r="CQN25" s="37"/>
      <c r="CQO25" s="37"/>
      <c r="CQP25" s="37"/>
      <c r="CQQ25" s="37"/>
      <c r="CQR25" s="37"/>
      <c r="CQS25" s="37"/>
      <c r="CQT25" s="37"/>
      <c r="CQU25" s="37"/>
      <c r="CQV25" s="37"/>
      <c r="CQW25" s="37"/>
      <c r="CQX25" s="37"/>
      <c r="CQY25" s="37"/>
      <c r="CQZ25" s="37"/>
      <c r="CRA25" s="37"/>
      <c r="CRB25" s="37"/>
      <c r="CRC25" s="37"/>
      <c r="CRD25" s="37"/>
      <c r="CRE25" s="37"/>
      <c r="CRF25" s="37"/>
      <c r="CRG25" s="37"/>
      <c r="CRH25" s="37"/>
      <c r="CRI25" s="37"/>
      <c r="CRJ25" s="37"/>
      <c r="CRK25" s="37"/>
      <c r="CRL25" s="37"/>
      <c r="CRM25" s="37"/>
      <c r="CRN25" s="37"/>
      <c r="CRO25" s="37"/>
      <c r="CRP25" s="37"/>
      <c r="CRQ25" s="37"/>
      <c r="CRR25" s="37"/>
      <c r="CRS25" s="37"/>
      <c r="CRT25" s="37"/>
      <c r="CRU25" s="37"/>
      <c r="CRV25" s="37"/>
      <c r="CRW25" s="37"/>
      <c r="CRX25" s="37"/>
      <c r="CRY25" s="37"/>
      <c r="CRZ25" s="37"/>
      <c r="CSA25" s="37"/>
      <c r="CSB25" s="37"/>
      <c r="CSC25" s="37"/>
      <c r="CSD25" s="37"/>
      <c r="CSE25" s="37"/>
      <c r="CSF25" s="37"/>
      <c r="CSG25" s="37"/>
      <c r="CSH25" s="37"/>
      <c r="CSI25" s="37"/>
      <c r="CSJ25" s="37"/>
      <c r="CSK25" s="37"/>
      <c r="CSL25" s="37"/>
      <c r="CSM25" s="37"/>
      <c r="CSN25" s="37"/>
      <c r="CSO25" s="37"/>
      <c r="CSP25" s="37"/>
      <c r="CSQ25" s="37"/>
      <c r="CSR25" s="37"/>
      <c r="CSS25" s="37"/>
      <c r="CST25" s="37"/>
      <c r="CSU25" s="37"/>
      <c r="CSV25" s="37"/>
      <c r="CSW25" s="37"/>
      <c r="CSX25" s="37"/>
      <c r="CSY25" s="37"/>
      <c r="CSZ25" s="37"/>
      <c r="CTA25" s="37"/>
      <c r="CTB25" s="37"/>
      <c r="CTC25" s="37"/>
      <c r="CTD25" s="37"/>
      <c r="CTE25" s="37"/>
      <c r="CTF25" s="37"/>
      <c r="CTG25" s="37"/>
      <c r="CTH25" s="37"/>
      <c r="CTI25" s="37"/>
      <c r="CTJ25" s="37"/>
      <c r="CTK25" s="37"/>
      <c r="CTL25" s="37"/>
      <c r="CTM25" s="37"/>
      <c r="CTN25" s="37"/>
      <c r="CTO25" s="37"/>
      <c r="CTP25" s="37"/>
      <c r="CTQ25" s="37"/>
      <c r="CTR25" s="37"/>
      <c r="CTS25" s="37"/>
      <c r="CTT25" s="37"/>
      <c r="CTU25" s="37"/>
      <c r="CTV25" s="37"/>
      <c r="CTW25" s="37"/>
      <c r="CTX25" s="37"/>
      <c r="CTY25" s="37"/>
      <c r="CTZ25" s="37"/>
      <c r="CUA25" s="37"/>
    </row>
    <row r="26" s="42" customFormat="1" ht="24" spans="1:2575">
      <c r="A26" s="83"/>
      <c r="B26" s="83" t="s">
        <v>538</v>
      </c>
      <c r="C26" s="85"/>
      <c r="D26" s="87"/>
      <c r="E26" s="88"/>
      <c r="F26" s="88"/>
      <c r="G26" s="88"/>
      <c r="H26" s="89"/>
      <c r="I26" s="105"/>
      <c r="J26" s="106"/>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37"/>
      <c r="NJ26" s="37"/>
      <c r="NK26" s="37"/>
      <c r="NL26" s="37"/>
      <c r="NM26" s="37"/>
      <c r="NN26" s="37"/>
      <c r="NO26" s="37"/>
      <c r="NP26" s="37"/>
      <c r="NQ26" s="37"/>
      <c r="NR26" s="37"/>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37"/>
      <c r="SD26" s="37"/>
      <c r="SE26" s="37"/>
      <c r="SF26" s="37"/>
      <c r="SG26" s="37"/>
      <c r="SH26" s="37"/>
      <c r="SI26" s="37"/>
      <c r="SJ26" s="37"/>
      <c r="SK26" s="37"/>
      <c r="SL26" s="37"/>
      <c r="SM26" s="37"/>
      <c r="SN26" s="37"/>
      <c r="SO26" s="37"/>
      <c r="SP26" s="37"/>
      <c r="SQ26" s="37"/>
      <c r="SR26" s="37"/>
      <c r="SS26" s="37"/>
      <c r="ST26" s="37"/>
      <c r="SU26" s="37"/>
      <c r="SV26" s="37"/>
      <c r="SW26" s="37"/>
      <c r="SX26" s="37"/>
      <c r="SY26" s="37"/>
      <c r="SZ26" s="37"/>
      <c r="TA26" s="37"/>
      <c r="TB26" s="37"/>
      <c r="TC26" s="37"/>
      <c r="TD26" s="37"/>
      <c r="TE26" s="37"/>
      <c r="TF26" s="37"/>
      <c r="TG26" s="37"/>
      <c r="TH26" s="37"/>
      <c r="TI26" s="37"/>
      <c r="TJ26" s="37"/>
      <c r="TK26" s="37"/>
      <c r="TL26" s="37"/>
      <c r="TM26" s="37"/>
      <c r="TN26" s="37"/>
      <c r="TO26" s="37"/>
      <c r="TP26" s="37"/>
      <c r="TQ26" s="37"/>
      <c r="TR26" s="37"/>
      <c r="TS26" s="37"/>
      <c r="TT26" s="37"/>
      <c r="TU26" s="37"/>
      <c r="TV26" s="37"/>
      <c r="TW26" s="37"/>
      <c r="TX26" s="37"/>
      <c r="TY26" s="37"/>
      <c r="TZ26" s="37"/>
      <c r="UA26" s="37"/>
      <c r="UB26" s="37"/>
      <c r="UC26" s="37"/>
      <c r="UD26" s="37"/>
      <c r="UE26" s="37"/>
      <c r="UF26" s="37"/>
      <c r="UG26" s="37"/>
      <c r="UH26" s="37"/>
      <c r="UI26" s="37"/>
      <c r="UJ26" s="37"/>
      <c r="UK26" s="37"/>
      <c r="UL26" s="37"/>
      <c r="UM26" s="37"/>
      <c r="UN26" s="37"/>
      <c r="UO26" s="37"/>
      <c r="UP26" s="37"/>
      <c r="UQ26" s="37"/>
      <c r="UR26" s="37"/>
      <c r="US26" s="37"/>
      <c r="UT26" s="37"/>
      <c r="UU26" s="37"/>
      <c r="UV26" s="37"/>
      <c r="UW26" s="37"/>
      <c r="UX26" s="37"/>
      <c r="UY26" s="37"/>
      <c r="UZ26" s="37"/>
      <c r="VA26" s="37"/>
      <c r="VB26" s="37"/>
      <c r="VC26" s="37"/>
      <c r="VD26" s="37"/>
      <c r="VE26" s="37"/>
      <c r="VF26" s="37"/>
      <c r="VG26" s="37"/>
      <c r="VH26" s="37"/>
      <c r="VI26" s="37"/>
      <c r="VJ26" s="37"/>
      <c r="VK26" s="37"/>
      <c r="VL26" s="37"/>
      <c r="VM26" s="37"/>
      <c r="VN26" s="37"/>
      <c r="VO26" s="37"/>
      <c r="VP26" s="37"/>
      <c r="VQ26" s="37"/>
      <c r="VR26" s="37"/>
      <c r="VS26" s="37"/>
      <c r="VT26" s="37"/>
      <c r="VU26" s="37"/>
      <c r="VV26" s="37"/>
      <c r="VW26" s="37"/>
      <c r="VX26" s="37"/>
      <c r="VY26" s="37"/>
      <c r="VZ26" s="37"/>
      <c r="WA26" s="37"/>
      <c r="WB26" s="37"/>
      <c r="WC26" s="37"/>
      <c r="WD26" s="37"/>
      <c r="WE26" s="37"/>
      <c r="WF26" s="37"/>
      <c r="WG26" s="37"/>
      <c r="WH26" s="37"/>
      <c r="WI26" s="37"/>
      <c r="WJ26" s="37"/>
      <c r="WK26" s="37"/>
      <c r="WL26" s="37"/>
      <c r="WM26" s="37"/>
      <c r="WN26" s="37"/>
      <c r="WO26" s="37"/>
      <c r="WP26" s="37"/>
      <c r="WQ26" s="37"/>
      <c r="WR26" s="37"/>
      <c r="WS26" s="37"/>
      <c r="WT26" s="37"/>
      <c r="WU26" s="37"/>
      <c r="WV26" s="37"/>
      <c r="WW26" s="37"/>
      <c r="WX26" s="37"/>
      <c r="WY26" s="37"/>
      <c r="WZ26" s="37"/>
      <c r="XA26" s="37"/>
      <c r="XB26" s="37"/>
      <c r="XC26" s="37"/>
      <c r="XD26" s="37"/>
      <c r="XE26" s="37"/>
      <c r="XF26" s="37"/>
      <c r="XG26" s="37"/>
      <c r="XH26" s="37"/>
      <c r="XI26" s="37"/>
      <c r="XJ26" s="37"/>
      <c r="XK26" s="37"/>
      <c r="XL26" s="37"/>
      <c r="XM26" s="37"/>
      <c r="XN26" s="37"/>
      <c r="XO26" s="37"/>
      <c r="XP26" s="37"/>
      <c r="XQ26" s="37"/>
      <c r="XR26" s="37"/>
      <c r="XS26" s="37"/>
      <c r="XT26" s="37"/>
      <c r="XU26" s="37"/>
      <c r="XV26" s="37"/>
      <c r="XW26" s="37"/>
      <c r="XX26" s="37"/>
      <c r="XY26" s="37"/>
      <c r="XZ26" s="37"/>
      <c r="YA26" s="37"/>
      <c r="YB26" s="37"/>
      <c r="YC26" s="37"/>
      <c r="YD26" s="37"/>
      <c r="YE26" s="37"/>
      <c r="YF26" s="37"/>
      <c r="YG26" s="37"/>
      <c r="YH26" s="37"/>
      <c r="YI26" s="37"/>
      <c r="YJ26" s="37"/>
      <c r="YK26" s="37"/>
      <c r="YL26" s="37"/>
      <c r="YM26" s="37"/>
      <c r="YN26" s="37"/>
      <c r="YO26" s="37"/>
      <c r="YP26" s="37"/>
      <c r="YQ26" s="37"/>
      <c r="YR26" s="37"/>
      <c r="YS26" s="37"/>
      <c r="YT26" s="37"/>
      <c r="YU26" s="37"/>
      <c r="YV26" s="37"/>
      <c r="YW26" s="37"/>
      <c r="YX26" s="37"/>
      <c r="YY26" s="37"/>
      <c r="YZ26" s="37"/>
      <c r="ZA26" s="37"/>
      <c r="ZB26" s="37"/>
      <c r="ZC26" s="37"/>
      <c r="ZD26" s="37"/>
      <c r="ZE26" s="37"/>
      <c r="ZF26" s="37"/>
      <c r="ZG26" s="37"/>
      <c r="ZH26" s="37"/>
      <c r="ZI26" s="37"/>
      <c r="ZJ26" s="37"/>
      <c r="ZK26" s="37"/>
      <c r="ZL26" s="37"/>
      <c r="ZM26" s="37"/>
      <c r="ZN26" s="37"/>
      <c r="ZO26" s="37"/>
      <c r="ZP26" s="37"/>
      <c r="ZQ26" s="37"/>
      <c r="ZR26" s="37"/>
      <c r="ZS26" s="37"/>
      <c r="ZT26" s="37"/>
      <c r="ZU26" s="37"/>
      <c r="ZV26" s="37"/>
      <c r="ZW26" s="37"/>
      <c r="ZX26" s="37"/>
      <c r="ZY26" s="37"/>
      <c r="ZZ26" s="37"/>
      <c r="AAA26" s="37"/>
      <c r="AAB26" s="37"/>
      <c r="AAC26" s="37"/>
      <c r="AAD26" s="37"/>
      <c r="AAE26" s="37"/>
      <c r="AAF26" s="37"/>
      <c r="AAG26" s="37"/>
      <c r="AAH26" s="37"/>
      <c r="AAI26" s="37"/>
      <c r="AAJ26" s="37"/>
      <c r="AAK26" s="37"/>
      <c r="AAL26" s="37"/>
      <c r="AAM26" s="37"/>
      <c r="AAN26" s="37"/>
      <c r="AAO26" s="37"/>
      <c r="AAP26" s="37"/>
      <c r="AAQ26" s="37"/>
      <c r="AAR26" s="37"/>
      <c r="AAS26" s="37"/>
      <c r="AAT26" s="37"/>
      <c r="AAU26" s="37"/>
      <c r="AAV26" s="37"/>
      <c r="AAW26" s="37"/>
      <c r="AAX26" s="37"/>
      <c r="AAY26" s="37"/>
      <c r="AAZ26" s="37"/>
      <c r="ABA26" s="37"/>
      <c r="ABB26" s="37"/>
      <c r="ABC26" s="37"/>
      <c r="ABD26" s="37"/>
      <c r="ABE26" s="37"/>
      <c r="ABF26" s="37"/>
      <c r="ABG26" s="37"/>
      <c r="ABH26" s="37"/>
      <c r="ABI26" s="37"/>
      <c r="ABJ26" s="37"/>
      <c r="ABK26" s="37"/>
      <c r="ABL26" s="37"/>
      <c r="ABM26" s="37"/>
      <c r="ABN26" s="37"/>
      <c r="ABO26" s="37"/>
      <c r="ABP26" s="37"/>
      <c r="ABQ26" s="37"/>
      <c r="ABR26" s="37"/>
      <c r="ABS26" s="37"/>
      <c r="ABT26" s="37"/>
      <c r="ABU26" s="37"/>
      <c r="ABV26" s="37"/>
      <c r="ABW26" s="37"/>
      <c r="ABX26" s="37"/>
      <c r="ABY26" s="37"/>
      <c r="ABZ26" s="37"/>
      <c r="ACA26" s="37"/>
      <c r="ACB26" s="37"/>
      <c r="ACC26" s="37"/>
      <c r="ACD26" s="37"/>
      <c r="ACE26" s="37"/>
      <c r="ACF26" s="37"/>
      <c r="ACG26" s="37"/>
      <c r="ACH26" s="37"/>
      <c r="ACI26" s="37"/>
      <c r="ACJ26" s="37"/>
      <c r="ACK26" s="37"/>
      <c r="ACL26" s="37"/>
      <c r="ACM26" s="37"/>
      <c r="ACN26" s="37"/>
      <c r="ACO26" s="37"/>
      <c r="ACP26" s="37"/>
      <c r="ACQ26" s="37"/>
      <c r="ACR26" s="37"/>
      <c r="ACS26" s="37"/>
      <c r="ACT26" s="37"/>
      <c r="ACU26" s="37"/>
      <c r="ACV26" s="37"/>
      <c r="ACW26" s="37"/>
      <c r="ACX26" s="37"/>
      <c r="ACY26" s="37"/>
      <c r="ACZ26" s="37"/>
      <c r="ADA26" s="37"/>
      <c r="ADB26" s="37"/>
      <c r="ADC26" s="37"/>
      <c r="ADD26" s="37"/>
      <c r="ADE26" s="37"/>
      <c r="ADF26" s="37"/>
      <c r="ADG26" s="37"/>
      <c r="ADH26" s="37"/>
      <c r="ADI26" s="37"/>
      <c r="ADJ26" s="37"/>
      <c r="ADK26" s="37"/>
      <c r="ADL26" s="37"/>
      <c r="ADM26" s="37"/>
      <c r="ADN26" s="37"/>
      <c r="ADO26" s="37"/>
      <c r="ADP26" s="37"/>
      <c r="ADQ26" s="37"/>
      <c r="ADR26" s="37"/>
      <c r="ADS26" s="37"/>
      <c r="ADT26" s="37"/>
      <c r="ADU26" s="37"/>
      <c r="ADV26" s="37"/>
      <c r="ADW26" s="37"/>
      <c r="ADX26" s="37"/>
      <c r="ADY26" s="37"/>
      <c r="ADZ26" s="37"/>
      <c r="AEA26" s="37"/>
      <c r="AEB26" s="37"/>
      <c r="AEC26" s="37"/>
      <c r="AED26" s="37"/>
      <c r="AEE26" s="37"/>
      <c r="AEF26" s="37"/>
      <c r="AEG26" s="37"/>
      <c r="AEH26" s="37"/>
      <c r="AEI26" s="37"/>
      <c r="AEJ26" s="37"/>
      <c r="AEK26" s="37"/>
      <c r="AEL26" s="37"/>
      <c r="AEM26" s="37"/>
      <c r="AEN26" s="37"/>
      <c r="AEO26" s="37"/>
      <c r="AEP26" s="37"/>
      <c r="AEQ26" s="37"/>
      <c r="AER26" s="37"/>
      <c r="AES26" s="37"/>
      <c r="AET26" s="37"/>
      <c r="AEU26" s="37"/>
      <c r="AEV26" s="37"/>
      <c r="AEW26" s="37"/>
      <c r="AEX26" s="37"/>
      <c r="AEY26" s="37"/>
      <c r="AEZ26" s="37"/>
      <c r="AFA26" s="37"/>
      <c r="AFB26" s="37"/>
      <c r="AFC26" s="37"/>
      <c r="AFD26" s="37"/>
      <c r="AFE26" s="37"/>
      <c r="AFF26" s="37"/>
      <c r="AFG26" s="37"/>
      <c r="AFH26" s="37"/>
      <c r="AFI26" s="37"/>
      <c r="AFJ26" s="37"/>
      <c r="AFK26" s="37"/>
      <c r="AFL26" s="37"/>
      <c r="AFM26" s="37"/>
      <c r="AFN26" s="37"/>
      <c r="AFO26" s="37"/>
      <c r="AFP26" s="37"/>
      <c r="AFQ26" s="37"/>
      <c r="AFR26" s="37"/>
      <c r="AFS26" s="37"/>
      <c r="AFT26" s="37"/>
      <c r="AFU26" s="37"/>
      <c r="AFV26" s="37"/>
      <c r="AFW26" s="37"/>
      <c r="AFX26" s="37"/>
      <c r="AFY26" s="37"/>
      <c r="AFZ26" s="37"/>
      <c r="AGA26" s="37"/>
      <c r="AGB26" s="37"/>
      <c r="AGC26" s="37"/>
      <c r="AGD26" s="37"/>
      <c r="AGE26" s="37"/>
      <c r="AGF26" s="37"/>
      <c r="AGG26" s="37"/>
      <c r="AGH26" s="37"/>
      <c r="AGI26" s="37"/>
      <c r="AGJ26" s="37"/>
      <c r="AGK26" s="37"/>
      <c r="AGL26" s="37"/>
      <c r="AGM26" s="37"/>
      <c r="AGN26" s="37"/>
      <c r="AGO26" s="37"/>
      <c r="AGP26" s="37"/>
      <c r="AGQ26" s="37"/>
      <c r="AGR26" s="37"/>
      <c r="AGS26" s="37"/>
      <c r="AGT26" s="37"/>
      <c r="AGU26" s="37"/>
      <c r="AGV26" s="37"/>
      <c r="AGW26" s="37"/>
      <c r="AGX26" s="37"/>
      <c r="AGY26" s="37"/>
      <c r="AGZ26" s="37"/>
      <c r="AHA26" s="37"/>
      <c r="AHB26" s="37"/>
      <c r="AHC26" s="37"/>
      <c r="AHD26" s="37"/>
      <c r="AHE26" s="37"/>
      <c r="AHF26" s="37"/>
      <c r="AHG26" s="37"/>
      <c r="AHH26" s="37"/>
      <c r="AHI26" s="37"/>
      <c r="AHJ26" s="37"/>
      <c r="AHK26" s="37"/>
      <c r="AHL26" s="37"/>
      <c r="AHM26" s="37"/>
      <c r="AHN26" s="37"/>
      <c r="AHO26" s="37"/>
      <c r="AHP26" s="37"/>
      <c r="AHQ26" s="37"/>
      <c r="AHR26" s="37"/>
      <c r="AHS26" s="37"/>
      <c r="AHT26" s="37"/>
      <c r="AHU26" s="37"/>
      <c r="AHV26" s="37"/>
      <c r="AHW26" s="37"/>
      <c r="AHX26" s="37"/>
      <c r="AHY26" s="37"/>
      <c r="AHZ26" s="37"/>
      <c r="AIA26" s="37"/>
      <c r="AIB26" s="37"/>
      <c r="AIC26" s="37"/>
      <c r="AID26" s="37"/>
      <c r="AIE26" s="37"/>
      <c r="AIF26" s="37"/>
      <c r="AIG26" s="37"/>
      <c r="AIH26" s="37"/>
      <c r="AII26" s="37"/>
      <c r="AIJ26" s="37"/>
      <c r="AIK26" s="37"/>
      <c r="AIL26" s="37"/>
      <c r="AIM26" s="37"/>
      <c r="AIN26" s="37"/>
      <c r="AIO26" s="37"/>
      <c r="AIP26" s="37"/>
      <c r="AIQ26" s="37"/>
      <c r="AIR26" s="37"/>
      <c r="AIS26" s="37"/>
      <c r="AIT26" s="37"/>
      <c r="AIU26" s="37"/>
      <c r="AIV26" s="37"/>
      <c r="AIW26" s="37"/>
      <c r="AIX26" s="37"/>
      <c r="AIY26" s="37"/>
      <c r="AIZ26" s="37"/>
      <c r="AJA26" s="37"/>
      <c r="AJB26" s="37"/>
      <c r="AJC26" s="37"/>
      <c r="AJD26" s="37"/>
      <c r="AJE26" s="37"/>
      <c r="AJF26" s="37"/>
      <c r="AJG26" s="37"/>
      <c r="AJH26" s="37"/>
      <c r="AJI26" s="37"/>
      <c r="AJJ26" s="37"/>
      <c r="AJK26" s="37"/>
      <c r="AJL26" s="37"/>
      <c r="AJM26" s="37"/>
      <c r="AJN26" s="37"/>
      <c r="AJO26" s="37"/>
      <c r="AJP26" s="37"/>
      <c r="AJQ26" s="37"/>
      <c r="AJR26" s="37"/>
      <c r="AJS26" s="37"/>
      <c r="AJT26" s="37"/>
      <c r="AJU26" s="37"/>
      <c r="AJV26" s="37"/>
      <c r="AJW26" s="37"/>
      <c r="AJX26" s="37"/>
      <c r="AJY26" s="37"/>
      <c r="AJZ26" s="37"/>
      <c r="AKA26" s="37"/>
      <c r="AKB26" s="37"/>
      <c r="AKC26" s="37"/>
      <c r="AKD26" s="37"/>
      <c r="AKE26" s="37"/>
      <c r="AKF26" s="37"/>
      <c r="AKG26" s="37"/>
      <c r="AKH26" s="37"/>
      <c r="AKI26" s="37"/>
      <c r="AKJ26" s="37"/>
      <c r="AKK26" s="37"/>
      <c r="AKL26" s="37"/>
      <c r="AKM26" s="37"/>
      <c r="AKN26" s="37"/>
      <c r="AKO26" s="37"/>
      <c r="AKP26" s="37"/>
      <c r="AKQ26" s="37"/>
      <c r="AKR26" s="37"/>
      <c r="AKS26" s="37"/>
      <c r="AKT26" s="37"/>
      <c r="AKU26" s="37"/>
      <c r="AKV26" s="37"/>
      <c r="AKW26" s="37"/>
      <c r="AKX26" s="37"/>
      <c r="AKY26" s="37"/>
      <c r="AKZ26" s="37"/>
      <c r="ALA26" s="37"/>
      <c r="ALB26" s="37"/>
      <c r="ALC26" s="37"/>
      <c r="ALD26" s="37"/>
      <c r="ALE26" s="37"/>
      <c r="ALF26" s="37"/>
      <c r="ALG26" s="37"/>
      <c r="ALH26" s="37"/>
      <c r="ALI26" s="37"/>
      <c r="ALJ26" s="37"/>
      <c r="ALK26" s="37"/>
      <c r="ALL26" s="37"/>
      <c r="ALM26" s="37"/>
      <c r="ALN26" s="37"/>
      <c r="ALO26" s="37"/>
      <c r="ALP26" s="37"/>
      <c r="ALQ26" s="37"/>
      <c r="ALR26" s="37"/>
      <c r="ALS26" s="37"/>
      <c r="ALT26" s="37"/>
      <c r="ALU26" s="37"/>
      <c r="ALV26" s="37"/>
      <c r="ALW26" s="37"/>
      <c r="ALX26" s="37"/>
      <c r="ALY26" s="37"/>
      <c r="ALZ26" s="37"/>
      <c r="AMA26" s="37"/>
      <c r="AMB26" s="37"/>
      <c r="AMC26" s="37"/>
      <c r="AMD26" s="37"/>
      <c r="AME26" s="37"/>
      <c r="AMF26" s="37"/>
      <c r="AMG26" s="37"/>
      <c r="AMH26" s="37"/>
      <c r="AMI26" s="37"/>
      <c r="AMJ26" s="37"/>
      <c r="AMK26" s="37"/>
      <c r="AML26" s="37"/>
      <c r="AMM26" s="37"/>
      <c r="AMN26" s="37"/>
      <c r="AMO26" s="37"/>
      <c r="AMP26" s="37"/>
      <c r="AMQ26" s="37"/>
      <c r="AMR26" s="37"/>
      <c r="AMS26" s="37"/>
      <c r="AMT26" s="37"/>
      <c r="AMU26" s="37"/>
      <c r="AMV26" s="37"/>
      <c r="AMW26" s="37"/>
      <c r="AMX26" s="37"/>
      <c r="AMY26" s="37"/>
      <c r="AMZ26" s="37"/>
      <c r="ANA26" s="37"/>
      <c r="ANB26" s="37"/>
      <c r="ANC26" s="37"/>
      <c r="AND26" s="37"/>
      <c r="ANE26" s="37"/>
      <c r="ANF26" s="37"/>
      <c r="ANG26" s="37"/>
      <c r="ANH26" s="37"/>
      <c r="ANI26" s="37"/>
      <c r="ANJ26" s="37"/>
      <c r="ANK26" s="37"/>
      <c r="ANL26" s="37"/>
      <c r="ANM26" s="37"/>
      <c r="ANN26" s="37"/>
      <c r="ANO26" s="37"/>
      <c r="ANP26" s="37"/>
      <c r="ANQ26" s="37"/>
      <c r="ANR26" s="37"/>
      <c r="ANS26" s="37"/>
      <c r="ANT26" s="37"/>
      <c r="ANU26" s="37"/>
      <c r="ANV26" s="37"/>
      <c r="ANW26" s="37"/>
      <c r="ANX26" s="37"/>
      <c r="ANY26" s="37"/>
      <c r="ANZ26" s="37"/>
      <c r="AOA26" s="37"/>
      <c r="AOB26" s="37"/>
      <c r="AOC26" s="37"/>
      <c r="AOD26" s="37"/>
      <c r="AOE26" s="37"/>
      <c r="AOF26" s="37"/>
      <c r="AOG26" s="37"/>
      <c r="AOH26" s="37"/>
      <c r="AOI26" s="37"/>
      <c r="AOJ26" s="37"/>
      <c r="AOK26" s="37"/>
      <c r="AOL26" s="37"/>
      <c r="AOM26" s="37"/>
      <c r="AON26" s="37"/>
      <c r="AOO26" s="37"/>
      <c r="AOP26" s="37"/>
      <c r="AOQ26" s="37"/>
      <c r="AOR26" s="37"/>
      <c r="AOS26" s="37"/>
      <c r="AOT26" s="37"/>
      <c r="AOU26" s="37"/>
      <c r="AOV26" s="37"/>
      <c r="AOW26" s="37"/>
      <c r="AOX26" s="37"/>
      <c r="AOY26" s="37"/>
      <c r="AOZ26" s="37"/>
      <c r="APA26" s="37"/>
      <c r="APB26" s="37"/>
      <c r="APC26" s="37"/>
      <c r="APD26" s="37"/>
      <c r="APE26" s="37"/>
      <c r="APF26" s="37"/>
      <c r="APG26" s="37"/>
      <c r="APH26" s="37"/>
      <c r="API26" s="37"/>
      <c r="APJ26" s="37"/>
      <c r="APK26" s="37"/>
      <c r="APL26" s="37"/>
      <c r="APM26" s="37"/>
      <c r="APN26" s="37"/>
      <c r="APO26" s="37"/>
      <c r="APP26" s="37"/>
      <c r="APQ26" s="37"/>
      <c r="APR26" s="37"/>
      <c r="APS26" s="37"/>
      <c r="APT26" s="37"/>
      <c r="APU26" s="37"/>
      <c r="APV26" s="37"/>
      <c r="APW26" s="37"/>
      <c r="APX26" s="37"/>
      <c r="APY26" s="37"/>
      <c r="APZ26" s="37"/>
      <c r="AQA26" s="37"/>
      <c r="AQB26" s="37"/>
      <c r="AQC26" s="37"/>
      <c r="AQD26" s="37"/>
      <c r="AQE26" s="37"/>
      <c r="AQF26" s="37"/>
      <c r="AQG26" s="37"/>
      <c r="AQH26" s="37"/>
      <c r="AQI26" s="37"/>
      <c r="AQJ26" s="37"/>
      <c r="AQK26" s="37"/>
      <c r="AQL26" s="37"/>
      <c r="AQM26" s="37"/>
      <c r="AQN26" s="37"/>
      <c r="AQO26" s="37"/>
      <c r="AQP26" s="37"/>
      <c r="AQQ26" s="37"/>
      <c r="AQR26" s="37"/>
      <c r="AQS26" s="37"/>
      <c r="AQT26" s="37"/>
      <c r="AQU26" s="37"/>
      <c r="AQV26" s="37"/>
      <c r="AQW26" s="37"/>
      <c r="AQX26" s="37"/>
      <c r="AQY26" s="37"/>
      <c r="AQZ26" s="37"/>
      <c r="ARA26" s="37"/>
      <c r="ARB26" s="37"/>
      <c r="ARC26" s="37"/>
      <c r="ARD26" s="37"/>
      <c r="ARE26" s="37"/>
      <c r="ARF26" s="37"/>
      <c r="ARG26" s="37"/>
      <c r="ARH26" s="37"/>
      <c r="ARI26" s="37"/>
      <c r="ARJ26" s="37"/>
      <c r="ARK26" s="37"/>
      <c r="ARL26" s="37"/>
      <c r="ARM26" s="37"/>
      <c r="ARN26" s="37"/>
      <c r="ARO26" s="37"/>
      <c r="ARP26" s="37"/>
      <c r="ARQ26" s="37"/>
      <c r="ARR26" s="37"/>
      <c r="ARS26" s="37"/>
      <c r="ART26" s="37"/>
      <c r="ARU26" s="37"/>
      <c r="ARV26" s="37"/>
      <c r="ARW26" s="37"/>
      <c r="ARX26" s="37"/>
      <c r="ARY26" s="37"/>
      <c r="ARZ26" s="37"/>
      <c r="ASA26" s="37"/>
      <c r="ASB26" s="37"/>
      <c r="ASC26" s="37"/>
      <c r="ASD26" s="37"/>
      <c r="ASE26" s="37"/>
      <c r="ASF26" s="37"/>
      <c r="ASG26" s="37"/>
      <c r="ASH26" s="37"/>
      <c r="ASI26" s="37"/>
      <c r="ASJ26" s="37"/>
      <c r="ASK26" s="37"/>
      <c r="ASL26" s="37"/>
      <c r="ASM26" s="37"/>
      <c r="ASN26" s="37"/>
      <c r="ASO26" s="37"/>
      <c r="ASP26" s="37"/>
      <c r="ASQ26" s="37"/>
      <c r="ASR26" s="37"/>
      <c r="ASS26" s="37"/>
      <c r="AST26" s="37"/>
      <c r="ASU26" s="37"/>
      <c r="ASV26" s="37"/>
      <c r="ASW26" s="37"/>
      <c r="ASX26" s="37"/>
      <c r="ASY26" s="37"/>
      <c r="ASZ26" s="37"/>
      <c r="ATA26" s="37"/>
      <c r="ATB26" s="37"/>
      <c r="ATC26" s="37"/>
      <c r="ATD26" s="37"/>
      <c r="ATE26" s="37"/>
      <c r="ATF26" s="37"/>
      <c r="ATG26" s="37"/>
      <c r="ATH26" s="37"/>
      <c r="ATI26" s="37"/>
      <c r="ATJ26" s="37"/>
      <c r="ATK26" s="37"/>
      <c r="ATL26" s="37"/>
      <c r="ATM26" s="37"/>
      <c r="ATN26" s="37"/>
      <c r="ATO26" s="37"/>
      <c r="ATP26" s="37"/>
      <c r="ATQ26" s="37"/>
      <c r="ATR26" s="37"/>
      <c r="ATS26" s="37"/>
      <c r="ATT26" s="37"/>
      <c r="ATU26" s="37"/>
      <c r="ATV26" s="37"/>
      <c r="ATW26" s="37"/>
      <c r="ATX26" s="37"/>
      <c r="ATY26" s="37"/>
      <c r="ATZ26" s="37"/>
      <c r="AUA26" s="37"/>
      <c r="AUB26" s="37"/>
      <c r="AUC26" s="37"/>
      <c r="AUD26" s="37"/>
      <c r="AUE26" s="37"/>
      <c r="AUF26" s="37"/>
      <c r="AUG26" s="37"/>
      <c r="AUH26" s="37"/>
      <c r="AUI26" s="37"/>
      <c r="AUJ26" s="37"/>
      <c r="AUK26" s="37"/>
      <c r="AUL26" s="37"/>
      <c r="AUM26" s="37"/>
      <c r="AUN26" s="37"/>
      <c r="AUO26" s="37"/>
      <c r="AUP26" s="37"/>
      <c r="AUQ26" s="37"/>
      <c r="AUR26" s="37"/>
      <c r="AUS26" s="37"/>
      <c r="AUT26" s="37"/>
      <c r="AUU26" s="37"/>
      <c r="AUV26" s="37"/>
      <c r="AUW26" s="37"/>
      <c r="AUX26" s="37"/>
      <c r="AUY26" s="37"/>
      <c r="AUZ26" s="37"/>
      <c r="AVA26" s="37"/>
      <c r="AVB26" s="37"/>
      <c r="AVC26" s="37"/>
      <c r="AVD26" s="37"/>
      <c r="AVE26" s="37"/>
      <c r="AVF26" s="37"/>
      <c r="AVG26" s="37"/>
      <c r="AVH26" s="37"/>
      <c r="AVI26" s="37"/>
      <c r="AVJ26" s="37"/>
      <c r="AVK26" s="37"/>
      <c r="AVL26" s="37"/>
      <c r="AVM26" s="37"/>
      <c r="AVN26" s="37"/>
      <c r="AVO26" s="37"/>
      <c r="AVP26" s="37"/>
      <c r="AVQ26" s="37"/>
      <c r="AVR26" s="37"/>
      <c r="AVS26" s="37"/>
      <c r="AVT26" s="37"/>
      <c r="AVU26" s="37"/>
      <c r="AVV26" s="37"/>
      <c r="AVW26" s="37"/>
      <c r="AVX26" s="37"/>
      <c r="AVY26" s="37"/>
      <c r="AVZ26" s="37"/>
      <c r="AWA26" s="37"/>
      <c r="AWB26" s="37"/>
      <c r="AWC26" s="37"/>
      <c r="AWD26" s="37"/>
      <c r="AWE26" s="37"/>
      <c r="AWF26" s="37"/>
      <c r="AWG26" s="37"/>
      <c r="AWH26" s="37"/>
      <c r="AWI26" s="37"/>
      <c r="AWJ26" s="37"/>
      <c r="AWK26" s="37"/>
      <c r="AWL26" s="37"/>
      <c r="AWM26" s="37"/>
      <c r="AWN26" s="37"/>
      <c r="AWO26" s="37"/>
      <c r="AWP26" s="37"/>
      <c r="AWQ26" s="37"/>
      <c r="AWR26" s="37"/>
      <c r="AWS26" s="37"/>
      <c r="AWT26" s="37"/>
      <c r="AWU26" s="37"/>
      <c r="AWV26" s="37"/>
      <c r="AWW26" s="37"/>
      <c r="AWX26" s="37"/>
      <c r="AWY26" s="37"/>
      <c r="AWZ26" s="37"/>
      <c r="AXA26" s="37"/>
      <c r="AXB26" s="37"/>
      <c r="AXC26" s="37"/>
      <c r="AXD26" s="37"/>
      <c r="AXE26" s="37"/>
      <c r="AXF26" s="37"/>
      <c r="AXG26" s="37"/>
      <c r="AXH26" s="37"/>
      <c r="AXI26" s="37"/>
      <c r="AXJ26" s="37"/>
      <c r="AXK26" s="37"/>
      <c r="AXL26" s="37"/>
      <c r="AXM26" s="37"/>
      <c r="AXN26" s="37"/>
      <c r="AXO26" s="37"/>
      <c r="AXP26" s="37"/>
      <c r="AXQ26" s="37"/>
      <c r="AXR26" s="37"/>
      <c r="AXS26" s="37"/>
      <c r="AXT26" s="37"/>
      <c r="AXU26" s="37"/>
      <c r="AXV26" s="37"/>
      <c r="AXW26" s="37"/>
      <c r="AXX26" s="37"/>
      <c r="AXY26" s="37"/>
      <c r="AXZ26" s="37"/>
      <c r="AYA26" s="37"/>
      <c r="AYB26" s="37"/>
      <c r="AYC26" s="37"/>
      <c r="AYD26" s="37"/>
      <c r="AYE26" s="37"/>
      <c r="AYF26" s="37"/>
      <c r="AYG26" s="37"/>
      <c r="AYH26" s="37"/>
      <c r="AYI26" s="37"/>
      <c r="AYJ26" s="37"/>
      <c r="AYK26" s="37"/>
      <c r="AYL26" s="37"/>
      <c r="AYM26" s="37"/>
      <c r="AYN26" s="37"/>
      <c r="AYO26" s="37"/>
      <c r="AYP26" s="37"/>
      <c r="AYQ26" s="37"/>
      <c r="AYR26" s="37"/>
      <c r="AYS26" s="37"/>
      <c r="AYT26" s="37"/>
      <c r="AYU26" s="37"/>
      <c r="AYV26" s="37"/>
      <c r="AYW26" s="37"/>
      <c r="AYX26" s="37"/>
      <c r="AYY26" s="37"/>
      <c r="AYZ26" s="37"/>
      <c r="AZA26" s="37"/>
      <c r="AZB26" s="37"/>
      <c r="AZC26" s="37"/>
      <c r="AZD26" s="37"/>
      <c r="AZE26" s="37"/>
      <c r="AZF26" s="37"/>
      <c r="AZG26" s="37"/>
      <c r="AZH26" s="37"/>
      <c r="AZI26" s="37"/>
      <c r="AZJ26" s="37"/>
      <c r="AZK26" s="37"/>
      <c r="AZL26" s="37"/>
      <c r="AZM26" s="37"/>
      <c r="AZN26" s="37"/>
      <c r="AZO26" s="37"/>
      <c r="AZP26" s="37"/>
      <c r="AZQ26" s="37"/>
      <c r="AZR26" s="37"/>
      <c r="AZS26" s="37"/>
      <c r="AZT26" s="37"/>
      <c r="AZU26" s="37"/>
      <c r="AZV26" s="37"/>
      <c r="AZW26" s="37"/>
      <c r="AZX26" s="37"/>
      <c r="AZY26" s="37"/>
      <c r="AZZ26" s="37"/>
      <c r="BAA26" s="37"/>
      <c r="BAB26" s="37"/>
      <c r="BAC26" s="37"/>
      <c r="BAD26" s="37"/>
      <c r="BAE26" s="37"/>
      <c r="BAF26" s="37"/>
      <c r="BAG26" s="37"/>
      <c r="BAH26" s="37"/>
      <c r="BAI26" s="37"/>
      <c r="BAJ26" s="37"/>
      <c r="BAK26" s="37"/>
      <c r="BAL26" s="37"/>
      <c r="BAM26" s="37"/>
      <c r="BAN26" s="37"/>
      <c r="BAO26" s="37"/>
      <c r="BAP26" s="37"/>
      <c r="BAQ26" s="37"/>
      <c r="BAR26" s="37"/>
      <c r="BAS26" s="37"/>
      <c r="BAT26" s="37"/>
      <c r="BAU26" s="37"/>
      <c r="BAV26" s="37"/>
      <c r="BAW26" s="37"/>
      <c r="BAX26" s="37"/>
      <c r="BAY26" s="37"/>
      <c r="BAZ26" s="37"/>
      <c r="BBA26" s="37"/>
      <c r="BBB26" s="37"/>
      <c r="BBC26" s="37"/>
      <c r="BBD26" s="37"/>
      <c r="BBE26" s="37"/>
      <c r="BBF26" s="37"/>
      <c r="BBG26" s="37"/>
      <c r="BBH26" s="37"/>
      <c r="BBI26" s="37"/>
      <c r="BBJ26" s="37"/>
      <c r="BBK26" s="37"/>
      <c r="BBL26" s="37"/>
      <c r="BBM26" s="37"/>
      <c r="BBN26" s="37"/>
      <c r="BBO26" s="37"/>
      <c r="BBP26" s="37"/>
      <c r="BBQ26" s="37"/>
      <c r="BBR26" s="37"/>
      <c r="BBS26" s="37"/>
      <c r="BBT26" s="37"/>
      <c r="BBU26" s="37"/>
      <c r="BBV26" s="37"/>
      <c r="BBW26" s="37"/>
      <c r="BBX26" s="37"/>
      <c r="BBY26" s="37"/>
      <c r="BBZ26" s="37"/>
      <c r="BCA26" s="37"/>
      <c r="BCB26" s="37"/>
      <c r="BCC26" s="37"/>
      <c r="BCD26" s="37"/>
      <c r="BCE26" s="37"/>
      <c r="BCF26" s="37"/>
      <c r="BCG26" s="37"/>
      <c r="BCH26" s="37"/>
      <c r="BCI26" s="37"/>
      <c r="BCJ26" s="37"/>
      <c r="BCK26" s="37"/>
      <c r="BCL26" s="37"/>
      <c r="BCM26" s="37"/>
      <c r="BCN26" s="37"/>
      <c r="BCO26" s="37"/>
      <c r="BCP26" s="37"/>
      <c r="BCQ26" s="37"/>
      <c r="BCR26" s="37"/>
      <c r="BCS26" s="37"/>
      <c r="BCT26" s="37"/>
      <c r="BCU26" s="37"/>
      <c r="BCV26" s="37"/>
      <c r="BCW26" s="37"/>
      <c r="BCX26" s="37"/>
      <c r="BCY26" s="37"/>
      <c r="BCZ26" s="37"/>
      <c r="BDA26" s="37"/>
      <c r="BDB26" s="37"/>
      <c r="BDC26" s="37"/>
      <c r="BDD26" s="37"/>
      <c r="BDE26" s="37"/>
      <c r="BDF26" s="37"/>
      <c r="BDG26" s="37"/>
      <c r="BDH26" s="37"/>
      <c r="BDI26" s="37"/>
      <c r="BDJ26" s="37"/>
      <c r="BDK26" s="37"/>
      <c r="BDL26" s="37"/>
      <c r="BDM26" s="37"/>
      <c r="BDN26" s="37"/>
      <c r="BDO26" s="37"/>
      <c r="BDP26" s="37"/>
      <c r="BDQ26" s="37"/>
      <c r="BDR26" s="37"/>
      <c r="BDS26" s="37"/>
      <c r="BDT26" s="37"/>
      <c r="BDU26" s="37"/>
      <c r="BDV26" s="37"/>
      <c r="BDW26" s="37"/>
      <c r="BDX26" s="37"/>
      <c r="BDY26" s="37"/>
      <c r="BDZ26" s="37"/>
      <c r="BEA26" s="37"/>
      <c r="BEB26" s="37"/>
      <c r="BEC26" s="37"/>
      <c r="BED26" s="37"/>
      <c r="BEE26" s="37"/>
      <c r="BEF26" s="37"/>
      <c r="BEG26" s="37"/>
      <c r="BEH26" s="37"/>
      <c r="BEI26" s="37"/>
      <c r="BEJ26" s="37"/>
      <c r="BEK26" s="37"/>
      <c r="BEL26" s="37"/>
      <c r="BEM26" s="37"/>
      <c r="BEN26" s="37"/>
      <c r="BEO26" s="37"/>
      <c r="BEP26" s="37"/>
      <c r="BEQ26" s="37"/>
      <c r="BER26" s="37"/>
      <c r="BES26" s="37"/>
      <c r="BET26" s="37"/>
      <c r="BEU26" s="37"/>
      <c r="BEV26" s="37"/>
      <c r="BEW26" s="37"/>
      <c r="BEX26" s="37"/>
      <c r="BEY26" s="37"/>
      <c r="BEZ26" s="37"/>
      <c r="BFA26" s="37"/>
      <c r="BFB26" s="37"/>
      <c r="BFC26" s="37"/>
      <c r="BFD26" s="37"/>
      <c r="BFE26" s="37"/>
      <c r="BFF26" s="37"/>
      <c r="BFG26" s="37"/>
      <c r="BFH26" s="37"/>
      <c r="BFI26" s="37"/>
      <c r="BFJ26" s="37"/>
      <c r="BFK26" s="37"/>
      <c r="BFL26" s="37"/>
      <c r="BFM26" s="37"/>
      <c r="BFN26" s="37"/>
      <c r="BFO26" s="37"/>
      <c r="BFP26" s="37"/>
      <c r="BFQ26" s="37"/>
      <c r="BFR26" s="37"/>
      <c r="BFS26" s="37"/>
      <c r="BFT26" s="37"/>
      <c r="BFU26" s="37"/>
      <c r="BFV26" s="37"/>
      <c r="BFW26" s="37"/>
      <c r="BFX26" s="37"/>
      <c r="BFY26" s="37"/>
      <c r="BFZ26" s="37"/>
      <c r="BGA26" s="37"/>
      <c r="BGB26" s="37"/>
      <c r="BGC26" s="37"/>
      <c r="BGD26" s="37"/>
      <c r="BGE26" s="37"/>
      <c r="BGF26" s="37"/>
      <c r="BGG26" s="37"/>
      <c r="BGH26" s="37"/>
      <c r="BGI26" s="37"/>
      <c r="BGJ26" s="37"/>
      <c r="BGK26" s="37"/>
      <c r="BGL26" s="37"/>
      <c r="BGM26" s="37"/>
      <c r="BGN26" s="37"/>
      <c r="BGO26" s="37"/>
      <c r="BGP26" s="37"/>
      <c r="BGQ26" s="37"/>
      <c r="BGR26" s="37"/>
      <c r="BGS26" s="37"/>
      <c r="BGT26" s="37"/>
      <c r="BGU26" s="37"/>
      <c r="BGV26" s="37"/>
      <c r="BGW26" s="37"/>
      <c r="BGX26" s="37"/>
      <c r="BGY26" s="37"/>
      <c r="BGZ26" s="37"/>
      <c r="BHA26" s="37"/>
      <c r="BHB26" s="37"/>
      <c r="BHC26" s="37"/>
      <c r="BHD26" s="37"/>
      <c r="BHE26" s="37"/>
      <c r="BHF26" s="37"/>
      <c r="BHG26" s="37"/>
      <c r="BHH26" s="37"/>
      <c r="BHI26" s="37"/>
      <c r="BHJ26" s="37"/>
      <c r="BHK26" s="37"/>
      <c r="BHL26" s="37"/>
      <c r="BHM26" s="37"/>
      <c r="BHN26" s="37"/>
      <c r="BHO26" s="37"/>
      <c r="BHP26" s="37"/>
      <c r="BHQ26" s="37"/>
      <c r="BHR26" s="37"/>
      <c r="BHS26" s="37"/>
      <c r="BHT26" s="37"/>
      <c r="BHU26" s="37"/>
      <c r="BHV26" s="37"/>
      <c r="BHW26" s="37"/>
      <c r="BHX26" s="37"/>
      <c r="BHY26" s="37"/>
      <c r="BHZ26" s="37"/>
      <c r="BIA26" s="37"/>
      <c r="BIB26" s="37"/>
      <c r="BIC26" s="37"/>
      <c r="BID26" s="37"/>
      <c r="BIE26" s="37"/>
      <c r="BIF26" s="37"/>
      <c r="BIG26" s="37"/>
      <c r="BIH26" s="37"/>
      <c r="BII26" s="37"/>
      <c r="BIJ26" s="37"/>
      <c r="BIK26" s="37"/>
      <c r="BIL26" s="37"/>
      <c r="BIM26" s="37"/>
      <c r="BIN26" s="37"/>
      <c r="BIO26" s="37"/>
      <c r="BIP26" s="37"/>
      <c r="BIQ26" s="37"/>
      <c r="BIR26" s="37"/>
      <c r="BIS26" s="37"/>
      <c r="BIT26" s="37"/>
      <c r="BIU26" s="37"/>
      <c r="BIV26" s="37"/>
      <c r="BIW26" s="37"/>
      <c r="BIX26" s="37"/>
      <c r="BIY26" s="37"/>
      <c r="BIZ26" s="37"/>
      <c r="BJA26" s="37"/>
      <c r="BJB26" s="37"/>
      <c r="BJC26" s="37"/>
      <c r="BJD26" s="37"/>
      <c r="BJE26" s="37"/>
      <c r="BJF26" s="37"/>
      <c r="BJG26" s="37"/>
      <c r="BJH26" s="37"/>
      <c r="BJI26" s="37"/>
      <c r="BJJ26" s="37"/>
      <c r="BJK26" s="37"/>
      <c r="BJL26" s="37"/>
      <c r="BJM26" s="37"/>
      <c r="BJN26" s="37"/>
      <c r="BJO26" s="37"/>
      <c r="BJP26" s="37"/>
      <c r="BJQ26" s="37"/>
      <c r="BJR26" s="37"/>
      <c r="BJS26" s="37"/>
      <c r="BJT26" s="37"/>
      <c r="BJU26" s="37"/>
      <c r="BJV26" s="37"/>
      <c r="BJW26" s="37"/>
      <c r="BJX26" s="37"/>
      <c r="BJY26" s="37"/>
      <c r="BJZ26" s="37"/>
      <c r="BKA26" s="37"/>
      <c r="BKB26" s="37"/>
      <c r="BKC26" s="37"/>
      <c r="BKD26" s="37"/>
      <c r="BKE26" s="37"/>
      <c r="BKF26" s="37"/>
      <c r="BKG26" s="37"/>
      <c r="BKH26" s="37"/>
      <c r="BKI26" s="37"/>
      <c r="BKJ26" s="37"/>
      <c r="BKK26" s="37"/>
      <c r="BKL26" s="37"/>
      <c r="BKM26" s="37"/>
      <c r="BKN26" s="37"/>
      <c r="BKO26" s="37"/>
      <c r="BKP26" s="37"/>
      <c r="BKQ26" s="37"/>
      <c r="BKR26" s="37"/>
      <c r="BKS26" s="37"/>
      <c r="BKT26" s="37"/>
      <c r="BKU26" s="37"/>
      <c r="BKV26" s="37"/>
      <c r="BKW26" s="37"/>
      <c r="BKX26" s="37"/>
      <c r="BKY26" s="37"/>
      <c r="BKZ26" s="37"/>
      <c r="BLA26" s="37"/>
      <c r="BLB26" s="37"/>
      <c r="BLC26" s="37"/>
      <c r="BLD26" s="37"/>
      <c r="BLE26" s="37"/>
      <c r="BLF26" s="37"/>
      <c r="BLG26" s="37"/>
      <c r="BLH26" s="37"/>
      <c r="BLI26" s="37"/>
      <c r="BLJ26" s="37"/>
      <c r="BLK26" s="37"/>
      <c r="BLL26" s="37"/>
      <c r="BLM26" s="37"/>
      <c r="BLN26" s="37"/>
      <c r="BLO26" s="37"/>
      <c r="BLP26" s="37"/>
      <c r="BLQ26" s="37"/>
      <c r="BLR26" s="37"/>
      <c r="BLS26" s="37"/>
      <c r="BLT26" s="37"/>
      <c r="BLU26" s="37"/>
      <c r="BLV26" s="37"/>
      <c r="BLW26" s="37"/>
      <c r="BLX26" s="37"/>
      <c r="BLY26" s="37"/>
      <c r="BLZ26" s="37"/>
      <c r="BMA26" s="37"/>
      <c r="BMB26" s="37"/>
      <c r="BMC26" s="37"/>
      <c r="BMD26" s="37"/>
      <c r="BME26" s="37"/>
      <c r="BMF26" s="37"/>
      <c r="BMG26" s="37"/>
      <c r="BMH26" s="37"/>
      <c r="BMI26" s="37"/>
      <c r="BMJ26" s="37"/>
      <c r="BMK26" s="37"/>
      <c r="BML26" s="37"/>
      <c r="BMM26" s="37"/>
      <c r="BMN26" s="37"/>
      <c r="BMO26" s="37"/>
      <c r="BMP26" s="37"/>
      <c r="BMQ26" s="37"/>
      <c r="BMR26" s="37"/>
      <c r="BMS26" s="37"/>
      <c r="BMT26" s="37"/>
      <c r="BMU26" s="37"/>
      <c r="BMV26" s="37"/>
      <c r="BMW26" s="37"/>
      <c r="BMX26" s="37"/>
      <c r="BMY26" s="37"/>
      <c r="BMZ26" s="37"/>
      <c r="BNA26" s="37"/>
      <c r="BNB26" s="37"/>
      <c r="BNC26" s="37"/>
      <c r="BND26" s="37"/>
      <c r="BNE26" s="37"/>
      <c r="BNF26" s="37"/>
      <c r="BNG26" s="37"/>
      <c r="BNH26" s="37"/>
      <c r="BNI26" s="37"/>
      <c r="BNJ26" s="37"/>
      <c r="BNK26" s="37"/>
      <c r="BNL26" s="37"/>
      <c r="BNM26" s="37"/>
      <c r="BNN26" s="37"/>
      <c r="BNO26" s="37"/>
      <c r="BNP26" s="37"/>
      <c r="BNQ26" s="37"/>
      <c r="BNR26" s="37"/>
      <c r="BNS26" s="37"/>
      <c r="BNT26" s="37"/>
      <c r="BNU26" s="37"/>
      <c r="BNV26" s="37"/>
      <c r="BNW26" s="37"/>
      <c r="BNX26" s="37"/>
      <c r="BNY26" s="37"/>
      <c r="BNZ26" s="37"/>
      <c r="BOA26" s="37"/>
      <c r="BOB26" s="37"/>
      <c r="BOC26" s="37"/>
      <c r="BOD26" s="37"/>
      <c r="BOE26" s="37"/>
      <c r="BOF26" s="37"/>
      <c r="BOG26" s="37"/>
      <c r="BOH26" s="37"/>
      <c r="BOI26" s="37"/>
      <c r="BOJ26" s="37"/>
      <c r="BOK26" s="37"/>
      <c r="BOL26" s="37"/>
      <c r="BOM26" s="37"/>
      <c r="BON26" s="37"/>
      <c r="BOO26" s="37"/>
      <c r="BOP26" s="37"/>
      <c r="BOQ26" s="37"/>
      <c r="BOR26" s="37"/>
      <c r="BOS26" s="37"/>
      <c r="BOT26" s="37"/>
      <c r="BOU26" s="37"/>
      <c r="BOV26" s="37"/>
      <c r="BOW26" s="37"/>
      <c r="BOX26" s="37"/>
      <c r="BOY26" s="37"/>
      <c r="BOZ26" s="37"/>
      <c r="BPA26" s="37"/>
      <c r="BPB26" s="37"/>
      <c r="BPC26" s="37"/>
      <c r="BPD26" s="37"/>
      <c r="BPE26" s="37"/>
      <c r="BPF26" s="37"/>
      <c r="BPG26" s="37"/>
      <c r="BPH26" s="37"/>
      <c r="BPI26" s="37"/>
      <c r="BPJ26" s="37"/>
      <c r="BPK26" s="37"/>
      <c r="BPL26" s="37"/>
      <c r="BPM26" s="37"/>
      <c r="BPN26" s="37"/>
      <c r="BPO26" s="37"/>
      <c r="BPP26" s="37"/>
      <c r="BPQ26" s="37"/>
      <c r="BPR26" s="37"/>
      <c r="BPS26" s="37"/>
      <c r="BPT26" s="37"/>
      <c r="BPU26" s="37"/>
      <c r="BPV26" s="37"/>
      <c r="BPW26" s="37"/>
      <c r="BPX26" s="37"/>
      <c r="BPY26" s="37"/>
      <c r="BPZ26" s="37"/>
      <c r="BQA26" s="37"/>
      <c r="BQB26" s="37"/>
      <c r="BQC26" s="37"/>
      <c r="BQD26" s="37"/>
      <c r="BQE26" s="37"/>
      <c r="BQF26" s="37"/>
      <c r="BQG26" s="37"/>
      <c r="BQH26" s="37"/>
      <c r="BQI26" s="37"/>
      <c r="BQJ26" s="37"/>
      <c r="BQK26" s="37"/>
      <c r="BQL26" s="37"/>
      <c r="BQM26" s="37"/>
      <c r="BQN26" s="37"/>
      <c r="BQO26" s="37"/>
      <c r="BQP26" s="37"/>
      <c r="BQQ26" s="37"/>
      <c r="BQR26" s="37"/>
      <c r="BQS26" s="37"/>
      <c r="BQT26" s="37"/>
      <c r="BQU26" s="37"/>
      <c r="BQV26" s="37"/>
      <c r="BQW26" s="37"/>
      <c r="BQX26" s="37"/>
      <c r="BQY26" s="37"/>
      <c r="BQZ26" s="37"/>
      <c r="BRA26" s="37"/>
      <c r="BRB26" s="37"/>
      <c r="BRC26" s="37"/>
      <c r="BRD26" s="37"/>
      <c r="BRE26" s="37"/>
      <c r="BRF26" s="37"/>
      <c r="BRG26" s="37"/>
      <c r="BRH26" s="37"/>
      <c r="BRI26" s="37"/>
      <c r="BRJ26" s="37"/>
      <c r="BRK26" s="37"/>
      <c r="BRL26" s="37"/>
      <c r="BRM26" s="37"/>
      <c r="BRN26" s="37"/>
      <c r="BRO26" s="37"/>
      <c r="BRP26" s="37"/>
      <c r="BRQ26" s="37"/>
      <c r="BRR26" s="37"/>
      <c r="BRS26" s="37"/>
      <c r="BRT26" s="37"/>
      <c r="BRU26" s="37"/>
      <c r="BRV26" s="37"/>
      <c r="BRW26" s="37"/>
      <c r="BRX26" s="37"/>
      <c r="BRY26" s="37"/>
      <c r="BRZ26" s="37"/>
      <c r="BSA26" s="37"/>
      <c r="BSB26" s="37"/>
      <c r="BSC26" s="37"/>
      <c r="BSD26" s="37"/>
      <c r="BSE26" s="37"/>
      <c r="BSF26" s="37"/>
      <c r="BSG26" s="37"/>
      <c r="BSH26" s="37"/>
      <c r="BSI26" s="37"/>
      <c r="BSJ26" s="37"/>
      <c r="BSK26" s="37"/>
      <c r="BSL26" s="37"/>
      <c r="BSM26" s="37"/>
      <c r="BSN26" s="37"/>
      <c r="BSO26" s="37"/>
      <c r="BSP26" s="37"/>
      <c r="BSQ26" s="37"/>
      <c r="BSR26" s="37"/>
      <c r="BSS26" s="37"/>
      <c r="BST26" s="37"/>
      <c r="BSU26" s="37"/>
      <c r="BSV26" s="37"/>
      <c r="BSW26" s="37"/>
      <c r="BSX26" s="37"/>
      <c r="BSY26" s="37"/>
      <c r="BSZ26" s="37"/>
      <c r="BTA26" s="37"/>
      <c r="BTB26" s="37"/>
      <c r="BTC26" s="37"/>
      <c r="BTD26" s="37"/>
      <c r="BTE26" s="37"/>
      <c r="BTF26" s="37"/>
      <c r="BTG26" s="37"/>
      <c r="BTH26" s="37"/>
      <c r="BTI26" s="37"/>
      <c r="BTJ26" s="37"/>
      <c r="BTK26" s="37"/>
      <c r="BTL26" s="37"/>
      <c r="BTM26" s="37"/>
      <c r="BTN26" s="37"/>
      <c r="BTO26" s="37"/>
      <c r="BTP26" s="37"/>
      <c r="BTQ26" s="37"/>
      <c r="BTR26" s="37"/>
      <c r="BTS26" s="37"/>
      <c r="BTT26" s="37"/>
      <c r="BTU26" s="37"/>
      <c r="BTV26" s="37"/>
      <c r="BTW26" s="37"/>
      <c r="BTX26" s="37"/>
      <c r="BTY26" s="37"/>
      <c r="BTZ26" s="37"/>
      <c r="BUA26" s="37"/>
      <c r="BUB26" s="37"/>
      <c r="BUC26" s="37"/>
      <c r="BUD26" s="37"/>
      <c r="BUE26" s="37"/>
      <c r="BUF26" s="37"/>
      <c r="BUG26" s="37"/>
      <c r="BUH26" s="37"/>
      <c r="BUI26" s="37"/>
      <c r="BUJ26" s="37"/>
      <c r="BUK26" s="37"/>
      <c r="BUL26" s="37"/>
      <c r="BUM26" s="37"/>
      <c r="BUN26" s="37"/>
      <c r="BUO26" s="37"/>
      <c r="BUP26" s="37"/>
      <c r="BUQ26" s="37"/>
      <c r="BUR26" s="37"/>
      <c r="BUS26" s="37"/>
      <c r="BUT26" s="37"/>
      <c r="BUU26" s="37"/>
      <c r="BUV26" s="37"/>
      <c r="BUW26" s="37"/>
      <c r="BUX26" s="37"/>
      <c r="BUY26" s="37"/>
      <c r="BUZ26" s="37"/>
      <c r="BVA26" s="37"/>
      <c r="BVB26" s="37"/>
      <c r="BVC26" s="37"/>
      <c r="BVD26" s="37"/>
      <c r="BVE26" s="37"/>
      <c r="BVF26" s="37"/>
      <c r="BVG26" s="37"/>
      <c r="BVH26" s="37"/>
      <c r="BVI26" s="37"/>
      <c r="BVJ26" s="37"/>
      <c r="BVK26" s="37"/>
      <c r="BVL26" s="37"/>
      <c r="BVM26" s="37"/>
      <c r="BVN26" s="37"/>
      <c r="BVO26" s="37"/>
      <c r="BVP26" s="37"/>
      <c r="BVQ26" s="37"/>
      <c r="BVR26" s="37"/>
      <c r="BVS26" s="37"/>
      <c r="BVT26" s="37"/>
      <c r="BVU26" s="37"/>
      <c r="BVV26" s="37"/>
      <c r="BVW26" s="37"/>
      <c r="BVX26" s="37"/>
      <c r="BVY26" s="37"/>
      <c r="BVZ26" s="37"/>
      <c r="BWA26" s="37"/>
      <c r="BWB26" s="37"/>
      <c r="BWC26" s="37"/>
      <c r="BWD26" s="37"/>
      <c r="BWE26" s="37"/>
      <c r="BWF26" s="37"/>
      <c r="BWG26" s="37"/>
      <c r="BWH26" s="37"/>
      <c r="BWI26" s="37"/>
      <c r="BWJ26" s="37"/>
      <c r="BWK26" s="37"/>
      <c r="BWL26" s="37"/>
      <c r="BWM26" s="37"/>
      <c r="BWN26" s="37"/>
      <c r="BWO26" s="37"/>
      <c r="BWP26" s="37"/>
      <c r="BWQ26" s="37"/>
      <c r="BWR26" s="37"/>
      <c r="BWS26" s="37"/>
      <c r="BWT26" s="37"/>
      <c r="BWU26" s="37"/>
      <c r="BWV26" s="37"/>
      <c r="BWW26" s="37"/>
      <c r="BWX26" s="37"/>
      <c r="BWY26" s="37"/>
      <c r="BWZ26" s="37"/>
      <c r="BXA26" s="37"/>
      <c r="BXB26" s="37"/>
      <c r="BXC26" s="37"/>
      <c r="BXD26" s="37"/>
      <c r="BXE26" s="37"/>
      <c r="BXF26" s="37"/>
      <c r="BXG26" s="37"/>
      <c r="BXH26" s="37"/>
      <c r="BXI26" s="37"/>
      <c r="BXJ26" s="37"/>
      <c r="BXK26" s="37"/>
      <c r="BXL26" s="37"/>
      <c r="BXM26" s="37"/>
      <c r="BXN26" s="37"/>
      <c r="BXO26" s="37"/>
      <c r="BXP26" s="37"/>
      <c r="BXQ26" s="37"/>
      <c r="BXR26" s="37"/>
      <c r="BXS26" s="37"/>
      <c r="BXT26" s="37"/>
      <c r="BXU26" s="37"/>
      <c r="BXV26" s="37"/>
      <c r="BXW26" s="37"/>
      <c r="BXX26" s="37"/>
      <c r="BXY26" s="37"/>
      <c r="BXZ26" s="37"/>
      <c r="BYA26" s="37"/>
      <c r="BYB26" s="37"/>
      <c r="BYC26" s="37"/>
      <c r="BYD26" s="37"/>
      <c r="BYE26" s="37"/>
      <c r="BYF26" s="37"/>
      <c r="BYG26" s="37"/>
      <c r="BYH26" s="37"/>
      <c r="BYI26" s="37"/>
      <c r="BYJ26" s="37"/>
      <c r="BYK26" s="37"/>
      <c r="BYL26" s="37"/>
      <c r="BYM26" s="37"/>
      <c r="BYN26" s="37"/>
      <c r="BYO26" s="37"/>
      <c r="BYP26" s="37"/>
      <c r="BYQ26" s="37"/>
      <c r="BYR26" s="37"/>
      <c r="BYS26" s="37"/>
      <c r="BYT26" s="37"/>
      <c r="BYU26" s="37"/>
      <c r="BYV26" s="37"/>
      <c r="BYW26" s="37"/>
      <c r="BYX26" s="37"/>
      <c r="BYY26" s="37"/>
      <c r="BYZ26" s="37"/>
      <c r="BZA26" s="37"/>
      <c r="BZB26" s="37"/>
      <c r="BZC26" s="37"/>
      <c r="BZD26" s="37"/>
      <c r="BZE26" s="37"/>
      <c r="BZF26" s="37"/>
      <c r="BZG26" s="37"/>
      <c r="BZH26" s="37"/>
      <c r="BZI26" s="37"/>
      <c r="BZJ26" s="37"/>
      <c r="BZK26" s="37"/>
      <c r="BZL26" s="37"/>
      <c r="BZM26" s="37"/>
      <c r="BZN26" s="37"/>
      <c r="BZO26" s="37"/>
      <c r="BZP26" s="37"/>
      <c r="BZQ26" s="37"/>
      <c r="BZR26" s="37"/>
      <c r="BZS26" s="37"/>
      <c r="BZT26" s="37"/>
      <c r="BZU26" s="37"/>
      <c r="BZV26" s="37"/>
      <c r="BZW26" s="37"/>
      <c r="BZX26" s="37"/>
      <c r="BZY26" s="37"/>
      <c r="BZZ26" s="37"/>
      <c r="CAA26" s="37"/>
      <c r="CAB26" s="37"/>
      <c r="CAC26" s="37"/>
      <c r="CAD26" s="37"/>
      <c r="CAE26" s="37"/>
      <c r="CAF26" s="37"/>
      <c r="CAG26" s="37"/>
      <c r="CAH26" s="37"/>
      <c r="CAI26" s="37"/>
      <c r="CAJ26" s="37"/>
      <c r="CAK26" s="37"/>
      <c r="CAL26" s="37"/>
      <c r="CAM26" s="37"/>
      <c r="CAN26" s="37"/>
      <c r="CAO26" s="37"/>
      <c r="CAP26" s="37"/>
      <c r="CAQ26" s="37"/>
      <c r="CAR26" s="37"/>
      <c r="CAS26" s="37"/>
      <c r="CAT26" s="37"/>
      <c r="CAU26" s="37"/>
      <c r="CAV26" s="37"/>
      <c r="CAW26" s="37"/>
      <c r="CAX26" s="37"/>
      <c r="CAY26" s="37"/>
      <c r="CAZ26" s="37"/>
      <c r="CBA26" s="37"/>
      <c r="CBB26" s="37"/>
      <c r="CBC26" s="37"/>
      <c r="CBD26" s="37"/>
      <c r="CBE26" s="37"/>
      <c r="CBF26" s="37"/>
      <c r="CBG26" s="37"/>
      <c r="CBH26" s="37"/>
      <c r="CBI26" s="37"/>
      <c r="CBJ26" s="37"/>
      <c r="CBK26" s="37"/>
      <c r="CBL26" s="37"/>
      <c r="CBM26" s="37"/>
      <c r="CBN26" s="37"/>
      <c r="CBO26" s="37"/>
      <c r="CBP26" s="37"/>
      <c r="CBQ26" s="37"/>
      <c r="CBR26" s="37"/>
      <c r="CBS26" s="37"/>
      <c r="CBT26" s="37"/>
      <c r="CBU26" s="37"/>
      <c r="CBV26" s="37"/>
      <c r="CBW26" s="37"/>
      <c r="CBX26" s="37"/>
      <c r="CBY26" s="37"/>
      <c r="CBZ26" s="37"/>
      <c r="CCA26" s="37"/>
      <c r="CCB26" s="37"/>
      <c r="CCC26" s="37"/>
      <c r="CCD26" s="37"/>
      <c r="CCE26" s="37"/>
      <c r="CCF26" s="37"/>
      <c r="CCG26" s="37"/>
      <c r="CCH26" s="37"/>
      <c r="CCI26" s="37"/>
      <c r="CCJ26" s="37"/>
      <c r="CCK26" s="37"/>
      <c r="CCL26" s="37"/>
      <c r="CCM26" s="37"/>
      <c r="CCN26" s="37"/>
      <c r="CCO26" s="37"/>
      <c r="CCP26" s="37"/>
      <c r="CCQ26" s="37"/>
      <c r="CCR26" s="37"/>
      <c r="CCS26" s="37"/>
      <c r="CCT26" s="37"/>
      <c r="CCU26" s="37"/>
      <c r="CCV26" s="37"/>
      <c r="CCW26" s="37"/>
      <c r="CCX26" s="37"/>
      <c r="CCY26" s="37"/>
      <c r="CCZ26" s="37"/>
      <c r="CDA26" s="37"/>
      <c r="CDB26" s="37"/>
      <c r="CDC26" s="37"/>
      <c r="CDD26" s="37"/>
      <c r="CDE26" s="37"/>
      <c r="CDF26" s="37"/>
      <c r="CDG26" s="37"/>
      <c r="CDH26" s="37"/>
      <c r="CDI26" s="37"/>
      <c r="CDJ26" s="37"/>
      <c r="CDK26" s="37"/>
      <c r="CDL26" s="37"/>
      <c r="CDM26" s="37"/>
      <c r="CDN26" s="37"/>
      <c r="CDO26" s="37"/>
      <c r="CDP26" s="37"/>
      <c r="CDQ26" s="37"/>
      <c r="CDR26" s="37"/>
      <c r="CDS26" s="37"/>
      <c r="CDT26" s="37"/>
      <c r="CDU26" s="37"/>
      <c r="CDV26" s="37"/>
      <c r="CDW26" s="37"/>
      <c r="CDX26" s="37"/>
      <c r="CDY26" s="37"/>
      <c r="CDZ26" s="37"/>
      <c r="CEA26" s="37"/>
      <c r="CEB26" s="37"/>
      <c r="CEC26" s="37"/>
      <c r="CED26" s="37"/>
      <c r="CEE26" s="37"/>
      <c r="CEF26" s="37"/>
      <c r="CEG26" s="37"/>
      <c r="CEH26" s="37"/>
      <c r="CEI26" s="37"/>
      <c r="CEJ26" s="37"/>
      <c r="CEK26" s="37"/>
      <c r="CEL26" s="37"/>
      <c r="CEM26" s="37"/>
      <c r="CEN26" s="37"/>
      <c r="CEO26" s="37"/>
      <c r="CEP26" s="37"/>
      <c r="CEQ26" s="37"/>
      <c r="CER26" s="37"/>
      <c r="CES26" s="37"/>
      <c r="CET26" s="37"/>
      <c r="CEU26" s="37"/>
      <c r="CEV26" s="37"/>
      <c r="CEW26" s="37"/>
      <c r="CEX26" s="37"/>
      <c r="CEY26" s="37"/>
      <c r="CEZ26" s="37"/>
      <c r="CFA26" s="37"/>
      <c r="CFB26" s="37"/>
      <c r="CFC26" s="37"/>
      <c r="CFD26" s="37"/>
      <c r="CFE26" s="37"/>
      <c r="CFF26" s="37"/>
      <c r="CFG26" s="37"/>
      <c r="CFH26" s="37"/>
      <c r="CFI26" s="37"/>
      <c r="CFJ26" s="37"/>
      <c r="CFK26" s="37"/>
      <c r="CFL26" s="37"/>
      <c r="CFM26" s="37"/>
      <c r="CFN26" s="37"/>
      <c r="CFO26" s="37"/>
      <c r="CFP26" s="37"/>
      <c r="CFQ26" s="37"/>
      <c r="CFR26" s="37"/>
      <c r="CFS26" s="37"/>
      <c r="CFT26" s="37"/>
      <c r="CFU26" s="37"/>
      <c r="CFV26" s="37"/>
      <c r="CFW26" s="37"/>
      <c r="CFX26" s="37"/>
      <c r="CFY26" s="37"/>
      <c r="CFZ26" s="37"/>
      <c r="CGA26" s="37"/>
      <c r="CGB26" s="37"/>
      <c r="CGC26" s="37"/>
      <c r="CGD26" s="37"/>
      <c r="CGE26" s="37"/>
      <c r="CGF26" s="37"/>
      <c r="CGG26" s="37"/>
      <c r="CGH26" s="37"/>
      <c r="CGI26" s="37"/>
      <c r="CGJ26" s="37"/>
      <c r="CGK26" s="37"/>
      <c r="CGL26" s="37"/>
      <c r="CGM26" s="37"/>
      <c r="CGN26" s="37"/>
      <c r="CGO26" s="37"/>
      <c r="CGP26" s="37"/>
      <c r="CGQ26" s="37"/>
      <c r="CGR26" s="37"/>
      <c r="CGS26" s="37"/>
      <c r="CGT26" s="37"/>
      <c r="CGU26" s="37"/>
      <c r="CGV26" s="37"/>
      <c r="CGW26" s="37"/>
      <c r="CGX26" s="37"/>
      <c r="CGY26" s="37"/>
      <c r="CGZ26" s="37"/>
      <c r="CHA26" s="37"/>
      <c r="CHB26" s="37"/>
      <c r="CHC26" s="37"/>
      <c r="CHD26" s="37"/>
      <c r="CHE26" s="37"/>
      <c r="CHF26" s="37"/>
      <c r="CHG26" s="37"/>
      <c r="CHH26" s="37"/>
      <c r="CHI26" s="37"/>
      <c r="CHJ26" s="37"/>
      <c r="CHK26" s="37"/>
      <c r="CHL26" s="37"/>
      <c r="CHM26" s="37"/>
      <c r="CHN26" s="37"/>
      <c r="CHO26" s="37"/>
      <c r="CHP26" s="37"/>
      <c r="CHQ26" s="37"/>
      <c r="CHR26" s="37"/>
      <c r="CHS26" s="37"/>
      <c r="CHT26" s="37"/>
      <c r="CHU26" s="37"/>
      <c r="CHV26" s="37"/>
      <c r="CHW26" s="37"/>
      <c r="CHX26" s="37"/>
      <c r="CHY26" s="37"/>
      <c r="CHZ26" s="37"/>
      <c r="CIA26" s="37"/>
      <c r="CIB26" s="37"/>
      <c r="CIC26" s="37"/>
      <c r="CID26" s="37"/>
      <c r="CIE26" s="37"/>
      <c r="CIF26" s="37"/>
      <c r="CIG26" s="37"/>
      <c r="CIH26" s="37"/>
      <c r="CII26" s="37"/>
      <c r="CIJ26" s="37"/>
      <c r="CIK26" s="37"/>
      <c r="CIL26" s="37"/>
      <c r="CIM26" s="37"/>
      <c r="CIN26" s="37"/>
      <c r="CIO26" s="37"/>
      <c r="CIP26" s="37"/>
      <c r="CIQ26" s="37"/>
      <c r="CIR26" s="37"/>
      <c r="CIS26" s="37"/>
      <c r="CIT26" s="37"/>
      <c r="CIU26" s="37"/>
      <c r="CIV26" s="37"/>
      <c r="CIW26" s="37"/>
      <c r="CIX26" s="37"/>
      <c r="CIY26" s="37"/>
      <c r="CIZ26" s="37"/>
      <c r="CJA26" s="37"/>
      <c r="CJB26" s="37"/>
      <c r="CJC26" s="37"/>
      <c r="CJD26" s="37"/>
      <c r="CJE26" s="37"/>
      <c r="CJF26" s="37"/>
      <c r="CJG26" s="37"/>
      <c r="CJH26" s="37"/>
      <c r="CJI26" s="37"/>
      <c r="CJJ26" s="37"/>
      <c r="CJK26" s="37"/>
      <c r="CJL26" s="37"/>
      <c r="CJM26" s="37"/>
      <c r="CJN26" s="37"/>
      <c r="CJO26" s="37"/>
      <c r="CJP26" s="37"/>
      <c r="CJQ26" s="37"/>
      <c r="CJR26" s="37"/>
      <c r="CJS26" s="37"/>
      <c r="CJT26" s="37"/>
      <c r="CJU26" s="37"/>
      <c r="CJV26" s="37"/>
      <c r="CJW26" s="37"/>
      <c r="CJX26" s="37"/>
      <c r="CJY26" s="37"/>
      <c r="CJZ26" s="37"/>
      <c r="CKA26" s="37"/>
      <c r="CKB26" s="37"/>
      <c r="CKC26" s="37"/>
      <c r="CKD26" s="37"/>
      <c r="CKE26" s="37"/>
      <c r="CKF26" s="37"/>
      <c r="CKG26" s="37"/>
      <c r="CKH26" s="37"/>
      <c r="CKI26" s="37"/>
      <c r="CKJ26" s="37"/>
      <c r="CKK26" s="37"/>
      <c r="CKL26" s="37"/>
      <c r="CKM26" s="37"/>
      <c r="CKN26" s="37"/>
      <c r="CKO26" s="37"/>
      <c r="CKP26" s="37"/>
      <c r="CKQ26" s="37"/>
      <c r="CKR26" s="37"/>
      <c r="CKS26" s="37"/>
      <c r="CKT26" s="37"/>
      <c r="CKU26" s="37"/>
      <c r="CKV26" s="37"/>
      <c r="CKW26" s="37"/>
      <c r="CKX26" s="37"/>
      <c r="CKY26" s="37"/>
      <c r="CKZ26" s="37"/>
      <c r="CLA26" s="37"/>
      <c r="CLB26" s="37"/>
      <c r="CLC26" s="37"/>
      <c r="CLD26" s="37"/>
      <c r="CLE26" s="37"/>
      <c r="CLF26" s="37"/>
      <c r="CLG26" s="37"/>
      <c r="CLH26" s="37"/>
      <c r="CLI26" s="37"/>
      <c r="CLJ26" s="37"/>
      <c r="CLK26" s="37"/>
      <c r="CLL26" s="37"/>
      <c r="CLM26" s="37"/>
      <c r="CLN26" s="37"/>
      <c r="CLO26" s="37"/>
      <c r="CLP26" s="37"/>
      <c r="CLQ26" s="37"/>
      <c r="CLR26" s="37"/>
      <c r="CLS26" s="37"/>
      <c r="CLT26" s="37"/>
      <c r="CLU26" s="37"/>
      <c r="CLV26" s="37"/>
      <c r="CLW26" s="37"/>
      <c r="CLX26" s="37"/>
      <c r="CLY26" s="37"/>
      <c r="CLZ26" s="37"/>
      <c r="CMA26" s="37"/>
      <c r="CMB26" s="37"/>
      <c r="CMC26" s="37"/>
      <c r="CMD26" s="37"/>
      <c r="CME26" s="37"/>
      <c r="CMF26" s="37"/>
      <c r="CMG26" s="37"/>
      <c r="CMH26" s="37"/>
      <c r="CMI26" s="37"/>
      <c r="CMJ26" s="37"/>
      <c r="CMK26" s="37"/>
      <c r="CML26" s="37"/>
      <c r="CMM26" s="37"/>
      <c r="CMN26" s="37"/>
      <c r="CMO26" s="37"/>
      <c r="CMP26" s="37"/>
      <c r="CMQ26" s="37"/>
      <c r="CMR26" s="37"/>
      <c r="CMS26" s="37"/>
      <c r="CMT26" s="37"/>
      <c r="CMU26" s="37"/>
      <c r="CMV26" s="37"/>
      <c r="CMW26" s="37"/>
      <c r="CMX26" s="37"/>
      <c r="CMY26" s="37"/>
      <c r="CMZ26" s="37"/>
      <c r="CNA26" s="37"/>
      <c r="CNB26" s="37"/>
      <c r="CNC26" s="37"/>
      <c r="CND26" s="37"/>
      <c r="CNE26" s="37"/>
      <c r="CNF26" s="37"/>
      <c r="CNG26" s="37"/>
      <c r="CNH26" s="37"/>
      <c r="CNI26" s="37"/>
      <c r="CNJ26" s="37"/>
      <c r="CNK26" s="37"/>
      <c r="CNL26" s="37"/>
      <c r="CNM26" s="37"/>
      <c r="CNN26" s="37"/>
      <c r="CNO26" s="37"/>
      <c r="CNP26" s="37"/>
      <c r="CNQ26" s="37"/>
      <c r="CNR26" s="37"/>
      <c r="CNS26" s="37"/>
      <c r="CNT26" s="37"/>
      <c r="CNU26" s="37"/>
      <c r="CNV26" s="37"/>
      <c r="CNW26" s="37"/>
      <c r="CNX26" s="37"/>
      <c r="CNY26" s="37"/>
      <c r="CNZ26" s="37"/>
      <c r="COA26" s="37"/>
      <c r="COB26" s="37"/>
      <c r="COC26" s="37"/>
      <c r="COD26" s="37"/>
      <c r="COE26" s="37"/>
      <c r="COF26" s="37"/>
      <c r="COG26" s="37"/>
      <c r="COH26" s="37"/>
      <c r="COI26" s="37"/>
      <c r="COJ26" s="37"/>
      <c r="COK26" s="37"/>
      <c r="COL26" s="37"/>
      <c r="COM26" s="37"/>
      <c r="CON26" s="37"/>
      <c r="COO26" s="37"/>
      <c r="COP26" s="37"/>
      <c r="COQ26" s="37"/>
      <c r="COR26" s="37"/>
      <c r="COS26" s="37"/>
      <c r="COT26" s="37"/>
      <c r="COU26" s="37"/>
      <c r="COV26" s="37"/>
      <c r="COW26" s="37"/>
      <c r="COX26" s="37"/>
      <c r="COY26" s="37"/>
      <c r="COZ26" s="37"/>
      <c r="CPA26" s="37"/>
      <c r="CPB26" s="37"/>
      <c r="CPC26" s="37"/>
      <c r="CPD26" s="37"/>
      <c r="CPE26" s="37"/>
      <c r="CPF26" s="37"/>
      <c r="CPG26" s="37"/>
      <c r="CPH26" s="37"/>
      <c r="CPI26" s="37"/>
      <c r="CPJ26" s="37"/>
      <c r="CPK26" s="37"/>
      <c r="CPL26" s="37"/>
      <c r="CPM26" s="37"/>
      <c r="CPN26" s="37"/>
      <c r="CPO26" s="37"/>
      <c r="CPP26" s="37"/>
      <c r="CPQ26" s="37"/>
      <c r="CPR26" s="37"/>
      <c r="CPS26" s="37"/>
      <c r="CPT26" s="37"/>
      <c r="CPU26" s="37"/>
      <c r="CPV26" s="37"/>
      <c r="CPW26" s="37"/>
      <c r="CPX26" s="37"/>
      <c r="CPY26" s="37"/>
      <c r="CPZ26" s="37"/>
      <c r="CQA26" s="37"/>
      <c r="CQB26" s="37"/>
      <c r="CQC26" s="37"/>
      <c r="CQD26" s="37"/>
      <c r="CQE26" s="37"/>
      <c r="CQF26" s="37"/>
      <c r="CQG26" s="37"/>
      <c r="CQH26" s="37"/>
      <c r="CQI26" s="37"/>
      <c r="CQJ26" s="37"/>
      <c r="CQK26" s="37"/>
      <c r="CQL26" s="37"/>
      <c r="CQM26" s="37"/>
      <c r="CQN26" s="37"/>
      <c r="CQO26" s="37"/>
      <c r="CQP26" s="37"/>
      <c r="CQQ26" s="37"/>
      <c r="CQR26" s="37"/>
      <c r="CQS26" s="37"/>
      <c r="CQT26" s="37"/>
      <c r="CQU26" s="37"/>
      <c r="CQV26" s="37"/>
      <c r="CQW26" s="37"/>
      <c r="CQX26" s="37"/>
      <c r="CQY26" s="37"/>
      <c r="CQZ26" s="37"/>
      <c r="CRA26" s="37"/>
      <c r="CRB26" s="37"/>
      <c r="CRC26" s="37"/>
      <c r="CRD26" s="37"/>
      <c r="CRE26" s="37"/>
      <c r="CRF26" s="37"/>
      <c r="CRG26" s="37"/>
      <c r="CRH26" s="37"/>
      <c r="CRI26" s="37"/>
      <c r="CRJ26" s="37"/>
      <c r="CRK26" s="37"/>
      <c r="CRL26" s="37"/>
      <c r="CRM26" s="37"/>
      <c r="CRN26" s="37"/>
      <c r="CRO26" s="37"/>
      <c r="CRP26" s="37"/>
      <c r="CRQ26" s="37"/>
      <c r="CRR26" s="37"/>
      <c r="CRS26" s="37"/>
      <c r="CRT26" s="37"/>
      <c r="CRU26" s="37"/>
      <c r="CRV26" s="37"/>
      <c r="CRW26" s="37"/>
      <c r="CRX26" s="37"/>
      <c r="CRY26" s="37"/>
      <c r="CRZ26" s="37"/>
      <c r="CSA26" s="37"/>
      <c r="CSB26" s="37"/>
      <c r="CSC26" s="37"/>
      <c r="CSD26" s="37"/>
      <c r="CSE26" s="37"/>
      <c r="CSF26" s="37"/>
      <c r="CSG26" s="37"/>
      <c r="CSH26" s="37"/>
      <c r="CSI26" s="37"/>
      <c r="CSJ26" s="37"/>
      <c r="CSK26" s="37"/>
      <c r="CSL26" s="37"/>
      <c r="CSM26" s="37"/>
      <c r="CSN26" s="37"/>
      <c r="CSO26" s="37"/>
      <c r="CSP26" s="37"/>
      <c r="CSQ26" s="37"/>
      <c r="CSR26" s="37"/>
      <c r="CSS26" s="37"/>
      <c r="CST26" s="37"/>
      <c r="CSU26" s="37"/>
      <c r="CSV26" s="37"/>
      <c r="CSW26" s="37"/>
      <c r="CSX26" s="37"/>
      <c r="CSY26" s="37"/>
      <c r="CSZ26" s="37"/>
      <c r="CTA26" s="37"/>
      <c r="CTB26" s="37"/>
      <c r="CTC26" s="37"/>
      <c r="CTD26" s="37"/>
      <c r="CTE26" s="37"/>
      <c r="CTF26" s="37"/>
      <c r="CTG26" s="37"/>
      <c r="CTH26" s="37"/>
      <c r="CTI26" s="37"/>
      <c r="CTJ26" s="37"/>
      <c r="CTK26" s="37"/>
      <c r="CTL26" s="37"/>
      <c r="CTM26" s="37"/>
      <c r="CTN26" s="37"/>
      <c r="CTO26" s="37"/>
      <c r="CTP26" s="37"/>
      <c r="CTQ26" s="37"/>
      <c r="CTR26" s="37"/>
      <c r="CTS26" s="37"/>
      <c r="CTT26" s="37"/>
      <c r="CTU26" s="37"/>
      <c r="CTV26" s="37"/>
      <c r="CTW26" s="37"/>
      <c r="CTX26" s="37"/>
      <c r="CTY26" s="37"/>
      <c r="CTZ26" s="37"/>
      <c r="CUA26" s="37"/>
    </row>
    <row r="27" s="42" customFormat="1" ht="24" spans="1:2575">
      <c r="A27" s="83"/>
      <c r="B27" s="83" t="s">
        <v>539</v>
      </c>
      <c r="C27" s="85"/>
      <c r="D27" s="87"/>
      <c r="E27" s="88"/>
      <c r="F27" s="88"/>
      <c r="G27" s="88"/>
      <c r="H27" s="89"/>
      <c r="I27" s="105"/>
      <c r="J27" s="106"/>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37"/>
      <c r="NJ27" s="37"/>
      <c r="NK27" s="37"/>
      <c r="NL27" s="37"/>
      <c r="NM27" s="37"/>
      <c r="NN27" s="37"/>
      <c r="NO27" s="37"/>
      <c r="NP27" s="37"/>
      <c r="NQ27" s="37"/>
      <c r="NR27" s="37"/>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37"/>
      <c r="SD27" s="37"/>
      <c r="SE27" s="37"/>
      <c r="SF27" s="37"/>
      <c r="SG27" s="37"/>
      <c r="SH27" s="37"/>
      <c r="SI27" s="37"/>
      <c r="SJ27" s="37"/>
      <c r="SK27" s="37"/>
      <c r="SL27" s="37"/>
      <c r="SM27" s="37"/>
      <c r="SN27" s="37"/>
      <c r="SO27" s="37"/>
      <c r="SP27" s="37"/>
      <c r="SQ27" s="37"/>
      <c r="SR27" s="37"/>
      <c r="SS27" s="37"/>
      <c r="ST27" s="37"/>
      <c r="SU27" s="37"/>
      <c r="SV27" s="37"/>
      <c r="SW27" s="37"/>
      <c r="SX27" s="37"/>
      <c r="SY27" s="37"/>
      <c r="SZ27" s="37"/>
      <c r="TA27" s="37"/>
      <c r="TB27" s="37"/>
      <c r="TC27" s="37"/>
      <c r="TD27" s="37"/>
      <c r="TE27" s="37"/>
      <c r="TF27" s="37"/>
      <c r="TG27" s="37"/>
      <c r="TH27" s="37"/>
      <c r="TI27" s="37"/>
      <c r="TJ27" s="37"/>
      <c r="TK27" s="37"/>
      <c r="TL27" s="37"/>
      <c r="TM27" s="37"/>
      <c r="TN27" s="37"/>
      <c r="TO27" s="37"/>
      <c r="TP27" s="37"/>
      <c r="TQ27" s="37"/>
      <c r="TR27" s="37"/>
      <c r="TS27" s="37"/>
      <c r="TT27" s="37"/>
      <c r="TU27" s="37"/>
      <c r="TV27" s="37"/>
      <c r="TW27" s="37"/>
      <c r="TX27" s="37"/>
      <c r="TY27" s="37"/>
      <c r="TZ27" s="37"/>
      <c r="UA27" s="37"/>
      <c r="UB27" s="37"/>
      <c r="UC27" s="37"/>
      <c r="UD27" s="37"/>
      <c r="UE27" s="37"/>
      <c r="UF27" s="37"/>
      <c r="UG27" s="37"/>
      <c r="UH27" s="37"/>
      <c r="UI27" s="37"/>
      <c r="UJ27" s="37"/>
      <c r="UK27" s="37"/>
      <c r="UL27" s="37"/>
      <c r="UM27" s="37"/>
      <c r="UN27" s="37"/>
      <c r="UO27" s="37"/>
      <c r="UP27" s="37"/>
      <c r="UQ27" s="37"/>
      <c r="UR27" s="37"/>
      <c r="US27" s="37"/>
      <c r="UT27" s="37"/>
      <c r="UU27" s="37"/>
      <c r="UV27" s="37"/>
      <c r="UW27" s="37"/>
      <c r="UX27" s="37"/>
      <c r="UY27" s="37"/>
      <c r="UZ27" s="37"/>
      <c r="VA27" s="37"/>
      <c r="VB27" s="37"/>
      <c r="VC27" s="37"/>
      <c r="VD27" s="37"/>
      <c r="VE27" s="37"/>
      <c r="VF27" s="37"/>
      <c r="VG27" s="37"/>
      <c r="VH27" s="37"/>
      <c r="VI27" s="37"/>
      <c r="VJ27" s="37"/>
      <c r="VK27" s="37"/>
      <c r="VL27" s="37"/>
      <c r="VM27" s="37"/>
      <c r="VN27" s="37"/>
      <c r="VO27" s="37"/>
      <c r="VP27" s="37"/>
      <c r="VQ27" s="37"/>
      <c r="VR27" s="37"/>
      <c r="VS27" s="37"/>
      <c r="VT27" s="37"/>
      <c r="VU27" s="37"/>
      <c r="VV27" s="37"/>
      <c r="VW27" s="37"/>
      <c r="VX27" s="37"/>
      <c r="VY27" s="37"/>
      <c r="VZ27" s="37"/>
      <c r="WA27" s="37"/>
      <c r="WB27" s="37"/>
      <c r="WC27" s="37"/>
      <c r="WD27" s="37"/>
      <c r="WE27" s="37"/>
      <c r="WF27" s="37"/>
      <c r="WG27" s="37"/>
      <c r="WH27" s="37"/>
      <c r="WI27" s="37"/>
      <c r="WJ27" s="37"/>
      <c r="WK27" s="37"/>
      <c r="WL27" s="37"/>
      <c r="WM27" s="37"/>
      <c r="WN27" s="37"/>
      <c r="WO27" s="37"/>
      <c r="WP27" s="37"/>
      <c r="WQ27" s="37"/>
      <c r="WR27" s="37"/>
      <c r="WS27" s="37"/>
      <c r="WT27" s="37"/>
      <c r="WU27" s="37"/>
      <c r="WV27" s="37"/>
      <c r="WW27" s="37"/>
      <c r="WX27" s="37"/>
      <c r="WY27" s="37"/>
      <c r="WZ27" s="37"/>
      <c r="XA27" s="37"/>
      <c r="XB27" s="37"/>
      <c r="XC27" s="37"/>
      <c r="XD27" s="37"/>
      <c r="XE27" s="37"/>
      <c r="XF27" s="37"/>
      <c r="XG27" s="37"/>
      <c r="XH27" s="37"/>
      <c r="XI27" s="37"/>
      <c r="XJ27" s="37"/>
      <c r="XK27" s="37"/>
      <c r="XL27" s="37"/>
      <c r="XM27" s="37"/>
      <c r="XN27" s="37"/>
      <c r="XO27" s="37"/>
      <c r="XP27" s="37"/>
      <c r="XQ27" s="37"/>
      <c r="XR27" s="37"/>
      <c r="XS27" s="37"/>
      <c r="XT27" s="37"/>
      <c r="XU27" s="37"/>
      <c r="XV27" s="37"/>
      <c r="XW27" s="37"/>
      <c r="XX27" s="37"/>
      <c r="XY27" s="37"/>
      <c r="XZ27" s="37"/>
      <c r="YA27" s="37"/>
      <c r="YB27" s="37"/>
      <c r="YC27" s="37"/>
      <c r="YD27" s="37"/>
      <c r="YE27" s="37"/>
      <c r="YF27" s="37"/>
      <c r="YG27" s="37"/>
      <c r="YH27" s="37"/>
      <c r="YI27" s="37"/>
      <c r="YJ27" s="37"/>
      <c r="YK27" s="37"/>
      <c r="YL27" s="37"/>
      <c r="YM27" s="37"/>
      <c r="YN27" s="37"/>
      <c r="YO27" s="37"/>
      <c r="YP27" s="37"/>
      <c r="YQ27" s="37"/>
      <c r="YR27" s="37"/>
      <c r="YS27" s="37"/>
      <c r="YT27" s="37"/>
      <c r="YU27" s="37"/>
      <c r="YV27" s="37"/>
      <c r="YW27" s="37"/>
      <c r="YX27" s="37"/>
      <c r="YY27" s="37"/>
      <c r="YZ27" s="37"/>
      <c r="ZA27" s="37"/>
      <c r="ZB27" s="37"/>
      <c r="ZC27" s="37"/>
      <c r="ZD27" s="37"/>
      <c r="ZE27" s="37"/>
      <c r="ZF27" s="37"/>
      <c r="ZG27" s="37"/>
      <c r="ZH27" s="37"/>
      <c r="ZI27" s="37"/>
      <c r="ZJ27" s="37"/>
      <c r="ZK27" s="37"/>
      <c r="ZL27" s="37"/>
      <c r="ZM27" s="37"/>
      <c r="ZN27" s="37"/>
      <c r="ZO27" s="37"/>
      <c r="ZP27" s="37"/>
      <c r="ZQ27" s="37"/>
      <c r="ZR27" s="37"/>
      <c r="ZS27" s="37"/>
      <c r="ZT27" s="37"/>
      <c r="ZU27" s="37"/>
      <c r="ZV27" s="37"/>
      <c r="ZW27" s="37"/>
      <c r="ZX27" s="37"/>
      <c r="ZY27" s="37"/>
      <c r="ZZ27" s="37"/>
      <c r="AAA27" s="37"/>
      <c r="AAB27" s="37"/>
      <c r="AAC27" s="37"/>
      <c r="AAD27" s="37"/>
      <c r="AAE27" s="37"/>
      <c r="AAF27" s="37"/>
      <c r="AAG27" s="37"/>
      <c r="AAH27" s="37"/>
      <c r="AAI27" s="37"/>
      <c r="AAJ27" s="37"/>
      <c r="AAK27" s="37"/>
      <c r="AAL27" s="37"/>
      <c r="AAM27" s="37"/>
      <c r="AAN27" s="37"/>
      <c r="AAO27" s="37"/>
      <c r="AAP27" s="37"/>
      <c r="AAQ27" s="37"/>
      <c r="AAR27" s="37"/>
      <c r="AAS27" s="37"/>
      <c r="AAT27" s="37"/>
      <c r="AAU27" s="37"/>
      <c r="AAV27" s="37"/>
      <c r="AAW27" s="37"/>
      <c r="AAX27" s="37"/>
      <c r="AAY27" s="37"/>
      <c r="AAZ27" s="37"/>
      <c r="ABA27" s="37"/>
      <c r="ABB27" s="37"/>
      <c r="ABC27" s="37"/>
      <c r="ABD27" s="37"/>
      <c r="ABE27" s="37"/>
      <c r="ABF27" s="37"/>
      <c r="ABG27" s="37"/>
      <c r="ABH27" s="37"/>
      <c r="ABI27" s="37"/>
      <c r="ABJ27" s="37"/>
      <c r="ABK27" s="37"/>
      <c r="ABL27" s="37"/>
      <c r="ABM27" s="37"/>
      <c r="ABN27" s="37"/>
      <c r="ABO27" s="37"/>
      <c r="ABP27" s="37"/>
      <c r="ABQ27" s="37"/>
      <c r="ABR27" s="37"/>
      <c r="ABS27" s="37"/>
      <c r="ABT27" s="37"/>
      <c r="ABU27" s="37"/>
      <c r="ABV27" s="37"/>
      <c r="ABW27" s="37"/>
      <c r="ABX27" s="37"/>
      <c r="ABY27" s="37"/>
      <c r="ABZ27" s="37"/>
      <c r="ACA27" s="37"/>
      <c r="ACB27" s="37"/>
      <c r="ACC27" s="37"/>
      <c r="ACD27" s="37"/>
      <c r="ACE27" s="37"/>
      <c r="ACF27" s="37"/>
      <c r="ACG27" s="37"/>
      <c r="ACH27" s="37"/>
      <c r="ACI27" s="37"/>
      <c r="ACJ27" s="37"/>
      <c r="ACK27" s="37"/>
      <c r="ACL27" s="37"/>
      <c r="ACM27" s="37"/>
      <c r="ACN27" s="37"/>
      <c r="ACO27" s="37"/>
      <c r="ACP27" s="37"/>
      <c r="ACQ27" s="37"/>
      <c r="ACR27" s="37"/>
      <c r="ACS27" s="37"/>
      <c r="ACT27" s="37"/>
      <c r="ACU27" s="37"/>
      <c r="ACV27" s="37"/>
      <c r="ACW27" s="37"/>
      <c r="ACX27" s="37"/>
      <c r="ACY27" s="37"/>
      <c r="ACZ27" s="37"/>
      <c r="ADA27" s="37"/>
      <c r="ADB27" s="37"/>
      <c r="ADC27" s="37"/>
      <c r="ADD27" s="37"/>
      <c r="ADE27" s="37"/>
      <c r="ADF27" s="37"/>
      <c r="ADG27" s="37"/>
      <c r="ADH27" s="37"/>
      <c r="ADI27" s="37"/>
      <c r="ADJ27" s="37"/>
      <c r="ADK27" s="37"/>
      <c r="ADL27" s="37"/>
      <c r="ADM27" s="37"/>
      <c r="ADN27" s="37"/>
      <c r="ADO27" s="37"/>
      <c r="ADP27" s="37"/>
      <c r="ADQ27" s="37"/>
      <c r="ADR27" s="37"/>
      <c r="ADS27" s="37"/>
      <c r="ADT27" s="37"/>
      <c r="ADU27" s="37"/>
      <c r="ADV27" s="37"/>
      <c r="ADW27" s="37"/>
      <c r="ADX27" s="37"/>
      <c r="ADY27" s="37"/>
      <c r="ADZ27" s="37"/>
      <c r="AEA27" s="37"/>
      <c r="AEB27" s="37"/>
      <c r="AEC27" s="37"/>
      <c r="AED27" s="37"/>
      <c r="AEE27" s="37"/>
      <c r="AEF27" s="37"/>
      <c r="AEG27" s="37"/>
      <c r="AEH27" s="37"/>
      <c r="AEI27" s="37"/>
      <c r="AEJ27" s="37"/>
      <c r="AEK27" s="37"/>
      <c r="AEL27" s="37"/>
      <c r="AEM27" s="37"/>
      <c r="AEN27" s="37"/>
      <c r="AEO27" s="37"/>
      <c r="AEP27" s="37"/>
      <c r="AEQ27" s="37"/>
      <c r="AER27" s="37"/>
      <c r="AES27" s="37"/>
      <c r="AET27" s="37"/>
      <c r="AEU27" s="37"/>
      <c r="AEV27" s="37"/>
      <c r="AEW27" s="37"/>
      <c r="AEX27" s="37"/>
      <c r="AEY27" s="37"/>
      <c r="AEZ27" s="37"/>
      <c r="AFA27" s="37"/>
      <c r="AFB27" s="37"/>
      <c r="AFC27" s="37"/>
      <c r="AFD27" s="37"/>
      <c r="AFE27" s="37"/>
      <c r="AFF27" s="37"/>
      <c r="AFG27" s="37"/>
      <c r="AFH27" s="37"/>
      <c r="AFI27" s="37"/>
      <c r="AFJ27" s="37"/>
      <c r="AFK27" s="37"/>
      <c r="AFL27" s="37"/>
      <c r="AFM27" s="37"/>
      <c r="AFN27" s="37"/>
      <c r="AFO27" s="37"/>
      <c r="AFP27" s="37"/>
      <c r="AFQ27" s="37"/>
      <c r="AFR27" s="37"/>
      <c r="AFS27" s="37"/>
      <c r="AFT27" s="37"/>
      <c r="AFU27" s="37"/>
      <c r="AFV27" s="37"/>
      <c r="AFW27" s="37"/>
      <c r="AFX27" s="37"/>
      <c r="AFY27" s="37"/>
      <c r="AFZ27" s="37"/>
      <c r="AGA27" s="37"/>
      <c r="AGB27" s="37"/>
      <c r="AGC27" s="37"/>
      <c r="AGD27" s="37"/>
      <c r="AGE27" s="37"/>
      <c r="AGF27" s="37"/>
      <c r="AGG27" s="37"/>
      <c r="AGH27" s="37"/>
      <c r="AGI27" s="37"/>
      <c r="AGJ27" s="37"/>
      <c r="AGK27" s="37"/>
      <c r="AGL27" s="37"/>
      <c r="AGM27" s="37"/>
      <c r="AGN27" s="37"/>
      <c r="AGO27" s="37"/>
      <c r="AGP27" s="37"/>
      <c r="AGQ27" s="37"/>
      <c r="AGR27" s="37"/>
      <c r="AGS27" s="37"/>
      <c r="AGT27" s="37"/>
      <c r="AGU27" s="37"/>
      <c r="AGV27" s="37"/>
      <c r="AGW27" s="37"/>
      <c r="AGX27" s="37"/>
      <c r="AGY27" s="37"/>
      <c r="AGZ27" s="37"/>
      <c r="AHA27" s="37"/>
      <c r="AHB27" s="37"/>
      <c r="AHC27" s="37"/>
      <c r="AHD27" s="37"/>
      <c r="AHE27" s="37"/>
      <c r="AHF27" s="37"/>
      <c r="AHG27" s="37"/>
      <c r="AHH27" s="37"/>
      <c r="AHI27" s="37"/>
      <c r="AHJ27" s="37"/>
      <c r="AHK27" s="37"/>
      <c r="AHL27" s="37"/>
      <c r="AHM27" s="37"/>
      <c r="AHN27" s="37"/>
      <c r="AHO27" s="37"/>
      <c r="AHP27" s="37"/>
      <c r="AHQ27" s="37"/>
      <c r="AHR27" s="37"/>
      <c r="AHS27" s="37"/>
      <c r="AHT27" s="37"/>
      <c r="AHU27" s="37"/>
      <c r="AHV27" s="37"/>
      <c r="AHW27" s="37"/>
      <c r="AHX27" s="37"/>
      <c r="AHY27" s="37"/>
      <c r="AHZ27" s="37"/>
      <c r="AIA27" s="37"/>
      <c r="AIB27" s="37"/>
      <c r="AIC27" s="37"/>
      <c r="AID27" s="37"/>
      <c r="AIE27" s="37"/>
      <c r="AIF27" s="37"/>
      <c r="AIG27" s="37"/>
      <c r="AIH27" s="37"/>
      <c r="AII27" s="37"/>
      <c r="AIJ27" s="37"/>
      <c r="AIK27" s="37"/>
      <c r="AIL27" s="37"/>
      <c r="AIM27" s="37"/>
      <c r="AIN27" s="37"/>
      <c r="AIO27" s="37"/>
      <c r="AIP27" s="37"/>
      <c r="AIQ27" s="37"/>
      <c r="AIR27" s="37"/>
      <c r="AIS27" s="37"/>
      <c r="AIT27" s="37"/>
      <c r="AIU27" s="37"/>
      <c r="AIV27" s="37"/>
      <c r="AIW27" s="37"/>
      <c r="AIX27" s="37"/>
      <c r="AIY27" s="37"/>
      <c r="AIZ27" s="37"/>
      <c r="AJA27" s="37"/>
      <c r="AJB27" s="37"/>
      <c r="AJC27" s="37"/>
      <c r="AJD27" s="37"/>
      <c r="AJE27" s="37"/>
      <c r="AJF27" s="37"/>
      <c r="AJG27" s="37"/>
      <c r="AJH27" s="37"/>
      <c r="AJI27" s="37"/>
      <c r="AJJ27" s="37"/>
      <c r="AJK27" s="37"/>
      <c r="AJL27" s="37"/>
      <c r="AJM27" s="37"/>
      <c r="AJN27" s="37"/>
      <c r="AJO27" s="37"/>
      <c r="AJP27" s="37"/>
      <c r="AJQ27" s="37"/>
      <c r="AJR27" s="37"/>
      <c r="AJS27" s="37"/>
      <c r="AJT27" s="37"/>
      <c r="AJU27" s="37"/>
      <c r="AJV27" s="37"/>
      <c r="AJW27" s="37"/>
      <c r="AJX27" s="37"/>
      <c r="AJY27" s="37"/>
      <c r="AJZ27" s="37"/>
      <c r="AKA27" s="37"/>
      <c r="AKB27" s="37"/>
      <c r="AKC27" s="37"/>
      <c r="AKD27" s="37"/>
      <c r="AKE27" s="37"/>
      <c r="AKF27" s="37"/>
      <c r="AKG27" s="37"/>
      <c r="AKH27" s="37"/>
      <c r="AKI27" s="37"/>
      <c r="AKJ27" s="37"/>
      <c r="AKK27" s="37"/>
      <c r="AKL27" s="37"/>
      <c r="AKM27" s="37"/>
      <c r="AKN27" s="37"/>
      <c r="AKO27" s="37"/>
      <c r="AKP27" s="37"/>
      <c r="AKQ27" s="37"/>
      <c r="AKR27" s="37"/>
      <c r="AKS27" s="37"/>
      <c r="AKT27" s="37"/>
      <c r="AKU27" s="37"/>
      <c r="AKV27" s="37"/>
      <c r="AKW27" s="37"/>
      <c r="AKX27" s="37"/>
      <c r="AKY27" s="37"/>
      <c r="AKZ27" s="37"/>
      <c r="ALA27" s="37"/>
      <c r="ALB27" s="37"/>
      <c r="ALC27" s="37"/>
      <c r="ALD27" s="37"/>
      <c r="ALE27" s="37"/>
      <c r="ALF27" s="37"/>
      <c r="ALG27" s="37"/>
      <c r="ALH27" s="37"/>
      <c r="ALI27" s="37"/>
      <c r="ALJ27" s="37"/>
      <c r="ALK27" s="37"/>
      <c r="ALL27" s="37"/>
      <c r="ALM27" s="37"/>
      <c r="ALN27" s="37"/>
      <c r="ALO27" s="37"/>
      <c r="ALP27" s="37"/>
      <c r="ALQ27" s="37"/>
      <c r="ALR27" s="37"/>
      <c r="ALS27" s="37"/>
      <c r="ALT27" s="37"/>
      <c r="ALU27" s="37"/>
      <c r="ALV27" s="37"/>
      <c r="ALW27" s="37"/>
      <c r="ALX27" s="37"/>
      <c r="ALY27" s="37"/>
      <c r="ALZ27" s="37"/>
      <c r="AMA27" s="37"/>
      <c r="AMB27" s="37"/>
      <c r="AMC27" s="37"/>
      <c r="AMD27" s="37"/>
      <c r="AME27" s="37"/>
      <c r="AMF27" s="37"/>
      <c r="AMG27" s="37"/>
      <c r="AMH27" s="37"/>
      <c r="AMI27" s="37"/>
      <c r="AMJ27" s="37"/>
      <c r="AMK27" s="37"/>
      <c r="AML27" s="37"/>
      <c r="AMM27" s="37"/>
      <c r="AMN27" s="37"/>
      <c r="AMO27" s="37"/>
      <c r="AMP27" s="37"/>
      <c r="AMQ27" s="37"/>
      <c r="AMR27" s="37"/>
      <c r="AMS27" s="37"/>
      <c r="AMT27" s="37"/>
      <c r="AMU27" s="37"/>
      <c r="AMV27" s="37"/>
      <c r="AMW27" s="37"/>
      <c r="AMX27" s="37"/>
      <c r="AMY27" s="37"/>
      <c r="AMZ27" s="37"/>
      <c r="ANA27" s="37"/>
      <c r="ANB27" s="37"/>
      <c r="ANC27" s="37"/>
      <c r="AND27" s="37"/>
      <c r="ANE27" s="37"/>
      <c r="ANF27" s="37"/>
      <c r="ANG27" s="37"/>
      <c r="ANH27" s="37"/>
      <c r="ANI27" s="37"/>
      <c r="ANJ27" s="37"/>
      <c r="ANK27" s="37"/>
      <c r="ANL27" s="37"/>
      <c r="ANM27" s="37"/>
      <c r="ANN27" s="37"/>
      <c r="ANO27" s="37"/>
      <c r="ANP27" s="37"/>
      <c r="ANQ27" s="37"/>
      <c r="ANR27" s="37"/>
      <c r="ANS27" s="37"/>
      <c r="ANT27" s="37"/>
      <c r="ANU27" s="37"/>
      <c r="ANV27" s="37"/>
      <c r="ANW27" s="37"/>
      <c r="ANX27" s="37"/>
      <c r="ANY27" s="37"/>
      <c r="ANZ27" s="37"/>
      <c r="AOA27" s="37"/>
      <c r="AOB27" s="37"/>
      <c r="AOC27" s="37"/>
      <c r="AOD27" s="37"/>
      <c r="AOE27" s="37"/>
      <c r="AOF27" s="37"/>
      <c r="AOG27" s="37"/>
      <c r="AOH27" s="37"/>
      <c r="AOI27" s="37"/>
      <c r="AOJ27" s="37"/>
      <c r="AOK27" s="37"/>
      <c r="AOL27" s="37"/>
      <c r="AOM27" s="37"/>
      <c r="AON27" s="37"/>
      <c r="AOO27" s="37"/>
      <c r="AOP27" s="37"/>
      <c r="AOQ27" s="37"/>
      <c r="AOR27" s="37"/>
      <c r="AOS27" s="37"/>
      <c r="AOT27" s="37"/>
      <c r="AOU27" s="37"/>
      <c r="AOV27" s="37"/>
      <c r="AOW27" s="37"/>
      <c r="AOX27" s="37"/>
      <c r="AOY27" s="37"/>
      <c r="AOZ27" s="37"/>
      <c r="APA27" s="37"/>
      <c r="APB27" s="37"/>
      <c r="APC27" s="37"/>
      <c r="APD27" s="37"/>
      <c r="APE27" s="37"/>
      <c r="APF27" s="37"/>
      <c r="APG27" s="37"/>
      <c r="APH27" s="37"/>
      <c r="API27" s="37"/>
      <c r="APJ27" s="37"/>
      <c r="APK27" s="37"/>
      <c r="APL27" s="37"/>
      <c r="APM27" s="37"/>
      <c r="APN27" s="37"/>
      <c r="APO27" s="37"/>
      <c r="APP27" s="37"/>
      <c r="APQ27" s="37"/>
      <c r="APR27" s="37"/>
      <c r="APS27" s="37"/>
      <c r="APT27" s="37"/>
      <c r="APU27" s="37"/>
      <c r="APV27" s="37"/>
      <c r="APW27" s="37"/>
      <c r="APX27" s="37"/>
      <c r="APY27" s="37"/>
      <c r="APZ27" s="37"/>
      <c r="AQA27" s="37"/>
      <c r="AQB27" s="37"/>
      <c r="AQC27" s="37"/>
      <c r="AQD27" s="37"/>
      <c r="AQE27" s="37"/>
      <c r="AQF27" s="37"/>
      <c r="AQG27" s="37"/>
      <c r="AQH27" s="37"/>
      <c r="AQI27" s="37"/>
      <c r="AQJ27" s="37"/>
      <c r="AQK27" s="37"/>
      <c r="AQL27" s="37"/>
      <c r="AQM27" s="37"/>
      <c r="AQN27" s="37"/>
      <c r="AQO27" s="37"/>
      <c r="AQP27" s="37"/>
      <c r="AQQ27" s="37"/>
      <c r="AQR27" s="37"/>
      <c r="AQS27" s="37"/>
      <c r="AQT27" s="37"/>
      <c r="AQU27" s="37"/>
      <c r="AQV27" s="37"/>
      <c r="AQW27" s="37"/>
      <c r="AQX27" s="37"/>
      <c r="AQY27" s="37"/>
      <c r="AQZ27" s="37"/>
      <c r="ARA27" s="37"/>
      <c r="ARB27" s="37"/>
      <c r="ARC27" s="37"/>
      <c r="ARD27" s="37"/>
      <c r="ARE27" s="37"/>
      <c r="ARF27" s="37"/>
      <c r="ARG27" s="37"/>
      <c r="ARH27" s="37"/>
      <c r="ARI27" s="37"/>
      <c r="ARJ27" s="37"/>
      <c r="ARK27" s="37"/>
      <c r="ARL27" s="37"/>
      <c r="ARM27" s="37"/>
      <c r="ARN27" s="37"/>
      <c r="ARO27" s="37"/>
      <c r="ARP27" s="37"/>
      <c r="ARQ27" s="37"/>
      <c r="ARR27" s="37"/>
      <c r="ARS27" s="37"/>
      <c r="ART27" s="37"/>
      <c r="ARU27" s="37"/>
      <c r="ARV27" s="37"/>
      <c r="ARW27" s="37"/>
      <c r="ARX27" s="37"/>
      <c r="ARY27" s="37"/>
      <c r="ARZ27" s="37"/>
      <c r="ASA27" s="37"/>
      <c r="ASB27" s="37"/>
      <c r="ASC27" s="37"/>
      <c r="ASD27" s="37"/>
      <c r="ASE27" s="37"/>
      <c r="ASF27" s="37"/>
      <c r="ASG27" s="37"/>
      <c r="ASH27" s="37"/>
      <c r="ASI27" s="37"/>
      <c r="ASJ27" s="37"/>
      <c r="ASK27" s="37"/>
      <c r="ASL27" s="37"/>
      <c r="ASM27" s="37"/>
      <c r="ASN27" s="37"/>
      <c r="ASO27" s="37"/>
      <c r="ASP27" s="37"/>
      <c r="ASQ27" s="37"/>
      <c r="ASR27" s="37"/>
      <c r="ASS27" s="37"/>
      <c r="AST27" s="37"/>
      <c r="ASU27" s="37"/>
      <c r="ASV27" s="37"/>
      <c r="ASW27" s="37"/>
      <c r="ASX27" s="37"/>
      <c r="ASY27" s="37"/>
      <c r="ASZ27" s="37"/>
      <c r="ATA27" s="37"/>
      <c r="ATB27" s="37"/>
      <c r="ATC27" s="37"/>
      <c r="ATD27" s="37"/>
      <c r="ATE27" s="37"/>
      <c r="ATF27" s="37"/>
      <c r="ATG27" s="37"/>
      <c r="ATH27" s="37"/>
      <c r="ATI27" s="37"/>
      <c r="ATJ27" s="37"/>
      <c r="ATK27" s="37"/>
      <c r="ATL27" s="37"/>
      <c r="ATM27" s="37"/>
      <c r="ATN27" s="37"/>
      <c r="ATO27" s="37"/>
      <c r="ATP27" s="37"/>
      <c r="ATQ27" s="37"/>
      <c r="ATR27" s="37"/>
      <c r="ATS27" s="37"/>
      <c r="ATT27" s="37"/>
      <c r="ATU27" s="37"/>
      <c r="ATV27" s="37"/>
      <c r="ATW27" s="37"/>
      <c r="ATX27" s="37"/>
      <c r="ATY27" s="37"/>
      <c r="ATZ27" s="37"/>
      <c r="AUA27" s="37"/>
      <c r="AUB27" s="37"/>
      <c r="AUC27" s="37"/>
      <c r="AUD27" s="37"/>
      <c r="AUE27" s="37"/>
      <c r="AUF27" s="37"/>
      <c r="AUG27" s="37"/>
      <c r="AUH27" s="37"/>
      <c r="AUI27" s="37"/>
      <c r="AUJ27" s="37"/>
      <c r="AUK27" s="37"/>
      <c r="AUL27" s="37"/>
      <c r="AUM27" s="37"/>
      <c r="AUN27" s="37"/>
      <c r="AUO27" s="37"/>
      <c r="AUP27" s="37"/>
      <c r="AUQ27" s="37"/>
      <c r="AUR27" s="37"/>
      <c r="AUS27" s="37"/>
      <c r="AUT27" s="37"/>
      <c r="AUU27" s="37"/>
      <c r="AUV27" s="37"/>
      <c r="AUW27" s="37"/>
      <c r="AUX27" s="37"/>
      <c r="AUY27" s="37"/>
      <c r="AUZ27" s="37"/>
      <c r="AVA27" s="37"/>
      <c r="AVB27" s="37"/>
      <c r="AVC27" s="37"/>
      <c r="AVD27" s="37"/>
      <c r="AVE27" s="37"/>
      <c r="AVF27" s="37"/>
      <c r="AVG27" s="37"/>
      <c r="AVH27" s="37"/>
      <c r="AVI27" s="37"/>
      <c r="AVJ27" s="37"/>
      <c r="AVK27" s="37"/>
      <c r="AVL27" s="37"/>
      <c r="AVM27" s="37"/>
      <c r="AVN27" s="37"/>
      <c r="AVO27" s="37"/>
      <c r="AVP27" s="37"/>
      <c r="AVQ27" s="37"/>
      <c r="AVR27" s="37"/>
      <c r="AVS27" s="37"/>
      <c r="AVT27" s="37"/>
      <c r="AVU27" s="37"/>
      <c r="AVV27" s="37"/>
      <c r="AVW27" s="37"/>
      <c r="AVX27" s="37"/>
      <c r="AVY27" s="37"/>
      <c r="AVZ27" s="37"/>
      <c r="AWA27" s="37"/>
      <c r="AWB27" s="37"/>
      <c r="AWC27" s="37"/>
      <c r="AWD27" s="37"/>
      <c r="AWE27" s="37"/>
      <c r="AWF27" s="37"/>
      <c r="AWG27" s="37"/>
      <c r="AWH27" s="37"/>
      <c r="AWI27" s="37"/>
      <c r="AWJ27" s="37"/>
      <c r="AWK27" s="37"/>
      <c r="AWL27" s="37"/>
      <c r="AWM27" s="37"/>
      <c r="AWN27" s="37"/>
      <c r="AWO27" s="37"/>
      <c r="AWP27" s="37"/>
      <c r="AWQ27" s="37"/>
      <c r="AWR27" s="37"/>
      <c r="AWS27" s="37"/>
      <c r="AWT27" s="37"/>
      <c r="AWU27" s="37"/>
      <c r="AWV27" s="37"/>
      <c r="AWW27" s="37"/>
      <c r="AWX27" s="37"/>
      <c r="AWY27" s="37"/>
      <c r="AWZ27" s="37"/>
      <c r="AXA27" s="37"/>
      <c r="AXB27" s="37"/>
      <c r="AXC27" s="37"/>
      <c r="AXD27" s="37"/>
      <c r="AXE27" s="37"/>
      <c r="AXF27" s="37"/>
      <c r="AXG27" s="37"/>
      <c r="AXH27" s="37"/>
      <c r="AXI27" s="37"/>
      <c r="AXJ27" s="37"/>
      <c r="AXK27" s="37"/>
      <c r="AXL27" s="37"/>
      <c r="AXM27" s="37"/>
      <c r="AXN27" s="37"/>
      <c r="AXO27" s="37"/>
      <c r="AXP27" s="37"/>
      <c r="AXQ27" s="37"/>
      <c r="AXR27" s="37"/>
      <c r="AXS27" s="37"/>
      <c r="AXT27" s="37"/>
      <c r="AXU27" s="37"/>
      <c r="AXV27" s="37"/>
      <c r="AXW27" s="37"/>
      <c r="AXX27" s="37"/>
      <c r="AXY27" s="37"/>
      <c r="AXZ27" s="37"/>
      <c r="AYA27" s="37"/>
      <c r="AYB27" s="37"/>
      <c r="AYC27" s="37"/>
      <c r="AYD27" s="37"/>
      <c r="AYE27" s="37"/>
      <c r="AYF27" s="37"/>
      <c r="AYG27" s="37"/>
      <c r="AYH27" s="37"/>
      <c r="AYI27" s="37"/>
      <c r="AYJ27" s="37"/>
      <c r="AYK27" s="37"/>
      <c r="AYL27" s="37"/>
      <c r="AYM27" s="37"/>
      <c r="AYN27" s="37"/>
      <c r="AYO27" s="37"/>
      <c r="AYP27" s="37"/>
      <c r="AYQ27" s="37"/>
      <c r="AYR27" s="37"/>
      <c r="AYS27" s="37"/>
      <c r="AYT27" s="37"/>
      <c r="AYU27" s="37"/>
      <c r="AYV27" s="37"/>
      <c r="AYW27" s="37"/>
      <c r="AYX27" s="37"/>
      <c r="AYY27" s="37"/>
      <c r="AYZ27" s="37"/>
      <c r="AZA27" s="37"/>
      <c r="AZB27" s="37"/>
      <c r="AZC27" s="37"/>
      <c r="AZD27" s="37"/>
      <c r="AZE27" s="37"/>
      <c r="AZF27" s="37"/>
      <c r="AZG27" s="37"/>
      <c r="AZH27" s="37"/>
      <c r="AZI27" s="37"/>
      <c r="AZJ27" s="37"/>
      <c r="AZK27" s="37"/>
      <c r="AZL27" s="37"/>
      <c r="AZM27" s="37"/>
      <c r="AZN27" s="37"/>
      <c r="AZO27" s="37"/>
      <c r="AZP27" s="37"/>
      <c r="AZQ27" s="37"/>
      <c r="AZR27" s="37"/>
      <c r="AZS27" s="37"/>
      <c r="AZT27" s="37"/>
      <c r="AZU27" s="37"/>
      <c r="AZV27" s="37"/>
      <c r="AZW27" s="37"/>
      <c r="AZX27" s="37"/>
      <c r="AZY27" s="37"/>
      <c r="AZZ27" s="37"/>
      <c r="BAA27" s="37"/>
      <c r="BAB27" s="37"/>
      <c r="BAC27" s="37"/>
      <c r="BAD27" s="37"/>
      <c r="BAE27" s="37"/>
      <c r="BAF27" s="37"/>
      <c r="BAG27" s="37"/>
      <c r="BAH27" s="37"/>
      <c r="BAI27" s="37"/>
      <c r="BAJ27" s="37"/>
      <c r="BAK27" s="37"/>
      <c r="BAL27" s="37"/>
      <c r="BAM27" s="37"/>
      <c r="BAN27" s="37"/>
      <c r="BAO27" s="37"/>
      <c r="BAP27" s="37"/>
      <c r="BAQ27" s="37"/>
      <c r="BAR27" s="37"/>
      <c r="BAS27" s="37"/>
      <c r="BAT27" s="37"/>
      <c r="BAU27" s="37"/>
      <c r="BAV27" s="37"/>
      <c r="BAW27" s="37"/>
      <c r="BAX27" s="37"/>
      <c r="BAY27" s="37"/>
      <c r="BAZ27" s="37"/>
      <c r="BBA27" s="37"/>
      <c r="BBB27" s="37"/>
      <c r="BBC27" s="37"/>
      <c r="BBD27" s="37"/>
      <c r="BBE27" s="37"/>
      <c r="BBF27" s="37"/>
      <c r="BBG27" s="37"/>
      <c r="BBH27" s="37"/>
      <c r="BBI27" s="37"/>
      <c r="BBJ27" s="37"/>
      <c r="BBK27" s="37"/>
      <c r="BBL27" s="37"/>
      <c r="BBM27" s="37"/>
      <c r="BBN27" s="37"/>
      <c r="BBO27" s="37"/>
      <c r="BBP27" s="37"/>
      <c r="BBQ27" s="37"/>
      <c r="BBR27" s="37"/>
      <c r="BBS27" s="37"/>
      <c r="BBT27" s="37"/>
      <c r="BBU27" s="37"/>
      <c r="BBV27" s="37"/>
      <c r="BBW27" s="37"/>
      <c r="BBX27" s="37"/>
      <c r="BBY27" s="37"/>
      <c r="BBZ27" s="37"/>
      <c r="BCA27" s="37"/>
      <c r="BCB27" s="37"/>
      <c r="BCC27" s="37"/>
      <c r="BCD27" s="37"/>
      <c r="BCE27" s="37"/>
      <c r="BCF27" s="37"/>
      <c r="BCG27" s="37"/>
      <c r="BCH27" s="37"/>
      <c r="BCI27" s="37"/>
      <c r="BCJ27" s="37"/>
      <c r="BCK27" s="37"/>
      <c r="BCL27" s="37"/>
      <c r="BCM27" s="37"/>
      <c r="BCN27" s="37"/>
      <c r="BCO27" s="37"/>
      <c r="BCP27" s="37"/>
      <c r="BCQ27" s="37"/>
      <c r="BCR27" s="37"/>
      <c r="BCS27" s="37"/>
      <c r="BCT27" s="37"/>
      <c r="BCU27" s="37"/>
      <c r="BCV27" s="37"/>
      <c r="BCW27" s="37"/>
      <c r="BCX27" s="37"/>
      <c r="BCY27" s="37"/>
      <c r="BCZ27" s="37"/>
      <c r="BDA27" s="37"/>
      <c r="BDB27" s="37"/>
      <c r="BDC27" s="37"/>
      <c r="BDD27" s="37"/>
      <c r="BDE27" s="37"/>
      <c r="BDF27" s="37"/>
      <c r="BDG27" s="37"/>
      <c r="BDH27" s="37"/>
      <c r="BDI27" s="37"/>
      <c r="BDJ27" s="37"/>
      <c r="BDK27" s="37"/>
      <c r="BDL27" s="37"/>
      <c r="BDM27" s="37"/>
      <c r="BDN27" s="37"/>
      <c r="BDO27" s="37"/>
      <c r="BDP27" s="37"/>
      <c r="BDQ27" s="37"/>
      <c r="BDR27" s="37"/>
      <c r="BDS27" s="37"/>
      <c r="BDT27" s="37"/>
      <c r="BDU27" s="37"/>
      <c r="BDV27" s="37"/>
      <c r="BDW27" s="37"/>
      <c r="BDX27" s="37"/>
      <c r="BDY27" s="37"/>
      <c r="BDZ27" s="37"/>
      <c r="BEA27" s="37"/>
      <c r="BEB27" s="37"/>
      <c r="BEC27" s="37"/>
      <c r="BED27" s="37"/>
      <c r="BEE27" s="37"/>
      <c r="BEF27" s="37"/>
      <c r="BEG27" s="37"/>
      <c r="BEH27" s="37"/>
      <c r="BEI27" s="37"/>
      <c r="BEJ27" s="37"/>
      <c r="BEK27" s="37"/>
      <c r="BEL27" s="37"/>
      <c r="BEM27" s="37"/>
      <c r="BEN27" s="37"/>
      <c r="BEO27" s="37"/>
      <c r="BEP27" s="37"/>
      <c r="BEQ27" s="37"/>
      <c r="BER27" s="37"/>
      <c r="BES27" s="37"/>
      <c r="BET27" s="37"/>
      <c r="BEU27" s="37"/>
      <c r="BEV27" s="37"/>
      <c r="BEW27" s="37"/>
      <c r="BEX27" s="37"/>
      <c r="BEY27" s="37"/>
      <c r="BEZ27" s="37"/>
      <c r="BFA27" s="37"/>
      <c r="BFB27" s="37"/>
      <c r="BFC27" s="37"/>
      <c r="BFD27" s="37"/>
      <c r="BFE27" s="37"/>
      <c r="BFF27" s="37"/>
      <c r="BFG27" s="37"/>
      <c r="BFH27" s="37"/>
      <c r="BFI27" s="37"/>
      <c r="BFJ27" s="37"/>
      <c r="BFK27" s="37"/>
      <c r="BFL27" s="37"/>
      <c r="BFM27" s="37"/>
      <c r="BFN27" s="37"/>
      <c r="BFO27" s="37"/>
      <c r="BFP27" s="37"/>
      <c r="BFQ27" s="37"/>
      <c r="BFR27" s="37"/>
      <c r="BFS27" s="37"/>
      <c r="BFT27" s="37"/>
      <c r="BFU27" s="37"/>
      <c r="BFV27" s="37"/>
      <c r="BFW27" s="37"/>
      <c r="BFX27" s="37"/>
      <c r="BFY27" s="37"/>
      <c r="BFZ27" s="37"/>
      <c r="BGA27" s="37"/>
      <c r="BGB27" s="37"/>
      <c r="BGC27" s="37"/>
      <c r="BGD27" s="37"/>
      <c r="BGE27" s="37"/>
      <c r="BGF27" s="37"/>
      <c r="BGG27" s="37"/>
      <c r="BGH27" s="37"/>
      <c r="BGI27" s="37"/>
      <c r="BGJ27" s="37"/>
      <c r="BGK27" s="37"/>
      <c r="BGL27" s="37"/>
      <c r="BGM27" s="37"/>
      <c r="BGN27" s="37"/>
      <c r="BGO27" s="37"/>
      <c r="BGP27" s="37"/>
      <c r="BGQ27" s="37"/>
      <c r="BGR27" s="37"/>
      <c r="BGS27" s="37"/>
      <c r="BGT27" s="37"/>
      <c r="BGU27" s="37"/>
      <c r="BGV27" s="37"/>
      <c r="BGW27" s="37"/>
      <c r="BGX27" s="37"/>
      <c r="BGY27" s="37"/>
      <c r="BGZ27" s="37"/>
      <c r="BHA27" s="37"/>
      <c r="BHB27" s="37"/>
      <c r="BHC27" s="37"/>
      <c r="BHD27" s="37"/>
      <c r="BHE27" s="37"/>
      <c r="BHF27" s="37"/>
      <c r="BHG27" s="37"/>
      <c r="BHH27" s="37"/>
      <c r="BHI27" s="37"/>
      <c r="BHJ27" s="37"/>
      <c r="BHK27" s="37"/>
      <c r="BHL27" s="37"/>
      <c r="BHM27" s="37"/>
      <c r="BHN27" s="37"/>
      <c r="BHO27" s="37"/>
      <c r="BHP27" s="37"/>
      <c r="BHQ27" s="37"/>
      <c r="BHR27" s="37"/>
      <c r="BHS27" s="37"/>
      <c r="BHT27" s="37"/>
      <c r="BHU27" s="37"/>
      <c r="BHV27" s="37"/>
      <c r="BHW27" s="37"/>
      <c r="BHX27" s="37"/>
      <c r="BHY27" s="37"/>
      <c r="BHZ27" s="37"/>
      <c r="BIA27" s="37"/>
      <c r="BIB27" s="37"/>
      <c r="BIC27" s="37"/>
      <c r="BID27" s="37"/>
      <c r="BIE27" s="37"/>
      <c r="BIF27" s="37"/>
      <c r="BIG27" s="37"/>
      <c r="BIH27" s="37"/>
      <c r="BII27" s="37"/>
      <c r="BIJ27" s="37"/>
      <c r="BIK27" s="37"/>
      <c r="BIL27" s="37"/>
      <c r="BIM27" s="37"/>
      <c r="BIN27" s="37"/>
      <c r="BIO27" s="37"/>
      <c r="BIP27" s="37"/>
      <c r="BIQ27" s="37"/>
      <c r="BIR27" s="37"/>
      <c r="BIS27" s="37"/>
      <c r="BIT27" s="37"/>
      <c r="BIU27" s="37"/>
      <c r="BIV27" s="37"/>
      <c r="BIW27" s="37"/>
      <c r="BIX27" s="37"/>
      <c r="BIY27" s="37"/>
      <c r="BIZ27" s="37"/>
      <c r="BJA27" s="37"/>
      <c r="BJB27" s="37"/>
      <c r="BJC27" s="37"/>
      <c r="BJD27" s="37"/>
      <c r="BJE27" s="37"/>
      <c r="BJF27" s="37"/>
      <c r="BJG27" s="37"/>
      <c r="BJH27" s="37"/>
      <c r="BJI27" s="37"/>
      <c r="BJJ27" s="37"/>
      <c r="BJK27" s="37"/>
      <c r="BJL27" s="37"/>
      <c r="BJM27" s="37"/>
      <c r="BJN27" s="37"/>
      <c r="BJO27" s="37"/>
      <c r="BJP27" s="37"/>
      <c r="BJQ27" s="37"/>
      <c r="BJR27" s="37"/>
      <c r="BJS27" s="37"/>
      <c r="BJT27" s="37"/>
      <c r="BJU27" s="37"/>
      <c r="BJV27" s="37"/>
      <c r="BJW27" s="37"/>
      <c r="BJX27" s="37"/>
      <c r="BJY27" s="37"/>
      <c r="BJZ27" s="37"/>
      <c r="BKA27" s="37"/>
      <c r="BKB27" s="37"/>
      <c r="BKC27" s="37"/>
      <c r="BKD27" s="37"/>
      <c r="BKE27" s="37"/>
      <c r="BKF27" s="37"/>
      <c r="BKG27" s="37"/>
      <c r="BKH27" s="37"/>
      <c r="BKI27" s="37"/>
      <c r="BKJ27" s="37"/>
      <c r="BKK27" s="37"/>
      <c r="BKL27" s="37"/>
      <c r="BKM27" s="37"/>
      <c r="BKN27" s="37"/>
      <c r="BKO27" s="37"/>
      <c r="BKP27" s="37"/>
      <c r="BKQ27" s="37"/>
      <c r="BKR27" s="37"/>
      <c r="BKS27" s="37"/>
      <c r="BKT27" s="37"/>
      <c r="BKU27" s="37"/>
      <c r="BKV27" s="37"/>
      <c r="BKW27" s="37"/>
      <c r="BKX27" s="37"/>
      <c r="BKY27" s="37"/>
      <c r="BKZ27" s="37"/>
      <c r="BLA27" s="37"/>
      <c r="BLB27" s="37"/>
      <c r="BLC27" s="37"/>
      <c r="BLD27" s="37"/>
      <c r="BLE27" s="37"/>
      <c r="BLF27" s="37"/>
      <c r="BLG27" s="37"/>
      <c r="BLH27" s="37"/>
      <c r="BLI27" s="37"/>
      <c r="BLJ27" s="37"/>
      <c r="BLK27" s="37"/>
      <c r="BLL27" s="37"/>
      <c r="BLM27" s="37"/>
      <c r="BLN27" s="37"/>
      <c r="BLO27" s="37"/>
      <c r="BLP27" s="37"/>
      <c r="BLQ27" s="37"/>
      <c r="BLR27" s="37"/>
      <c r="BLS27" s="37"/>
      <c r="BLT27" s="37"/>
      <c r="BLU27" s="37"/>
      <c r="BLV27" s="37"/>
      <c r="BLW27" s="37"/>
      <c r="BLX27" s="37"/>
      <c r="BLY27" s="37"/>
      <c r="BLZ27" s="37"/>
      <c r="BMA27" s="37"/>
      <c r="BMB27" s="37"/>
      <c r="BMC27" s="37"/>
      <c r="BMD27" s="37"/>
      <c r="BME27" s="37"/>
      <c r="BMF27" s="37"/>
      <c r="BMG27" s="37"/>
      <c r="BMH27" s="37"/>
      <c r="BMI27" s="37"/>
      <c r="BMJ27" s="37"/>
      <c r="BMK27" s="37"/>
      <c r="BML27" s="37"/>
      <c r="BMM27" s="37"/>
      <c r="BMN27" s="37"/>
      <c r="BMO27" s="37"/>
      <c r="BMP27" s="37"/>
      <c r="BMQ27" s="37"/>
      <c r="BMR27" s="37"/>
      <c r="BMS27" s="37"/>
      <c r="BMT27" s="37"/>
      <c r="BMU27" s="37"/>
      <c r="BMV27" s="37"/>
      <c r="BMW27" s="37"/>
      <c r="BMX27" s="37"/>
      <c r="BMY27" s="37"/>
      <c r="BMZ27" s="37"/>
      <c r="BNA27" s="37"/>
      <c r="BNB27" s="37"/>
      <c r="BNC27" s="37"/>
      <c r="BND27" s="37"/>
      <c r="BNE27" s="37"/>
      <c r="BNF27" s="37"/>
      <c r="BNG27" s="37"/>
      <c r="BNH27" s="37"/>
      <c r="BNI27" s="37"/>
      <c r="BNJ27" s="37"/>
      <c r="BNK27" s="37"/>
      <c r="BNL27" s="37"/>
      <c r="BNM27" s="37"/>
      <c r="BNN27" s="37"/>
      <c r="BNO27" s="37"/>
      <c r="BNP27" s="37"/>
      <c r="BNQ27" s="37"/>
      <c r="BNR27" s="37"/>
      <c r="BNS27" s="37"/>
      <c r="BNT27" s="37"/>
      <c r="BNU27" s="37"/>
      <c r="BNV27" s="37"/>
      <c r="BNW27" s="37"/>
      <c r="BNX27" s="37"/>
      <c r="BNY27" s="37"/>
      <c r="BNZ27" s="37"/>
      <c r="BOA27" s="37"/>
      <c r="BOB27" s="37"/>
      <c r="BOC27" s="37"/>
      <c r="BOD27" s="37"/>
      <c r="BOE27" s="37"/>
      <c r="BOF27" s="37"/>
      <c r="BOG27" s="37"/>
      <c r="BOH27" s="37"/>
      <c r="BOI27" s="37"/>
      <c r="BOJ27" s="37"/>
      <c r="BOK27" s="37"/>
      <c r="BOL27" s="37"/>
      <c r="BOM27" s="37"/>
      <c r="BON27" s="37"/>
      <c r="BOO27" s="37"/>
      <c r="BOP27" s="37"/>
      <c r="BOQ27" s="37"/>
      <c r="BOR27" s="37"/>
      <c r="BOS27" s="37"/>
      <c r="BOT27" s="37"/>
      <c r="BOU27" s="37"/>
      <c r="BOV27" s="37"/>
      <c r="BOW27" s="37"/>
      <c r="BOX27" s="37"/>
      <c r="BOY27" s="37"/>
      <c r="BOZ27" s="37"/>
      <c r="BPA27" s="37"/>
      <c r="BPB27" s="37"/>
      <c r="BPC27" s="37"/>
      <c r="BPD27" s="37"/>
      <c r="BPE27" s="37"/>
      <c r="BPF27" s="37"/>
      <c r="BPG27" s="37"/>
      <c r="BPH27" s="37"/>
      <c r="BPI27" s="37"/>
      <c r="BPJ27" s="37"/>
      <c r="BPK27" s="37"/>
      <c r="BPL27" s="37"/>
      <c r="BPM27" s="37"/>
      <c r="BPN27" s="37"/>
      <c r="BPO27" s="37"/>
      <c r="BPP27" s="37"/>
      <c r="BPQ27" s="37"/>
      <c r="BPR27" s="37"/>
      <c r="BPS27" s="37"/>
      <c r="BPT27" s="37"/>
      <c r="BPU27" s="37"/>
      <c r="BPV27" s="37"/>
      <c r="BPW27" s="37"/>
      <c r="BPX27" s="37"/>
      <c r="BPY27" s="37"/>
      <c r="BPZ27" s="37"/>
      <c r="BQA27" s="37"/>
      <c r="BQB27" s="37"/>
      <c r="BQC27" s="37"/>
      <c r="BQD27" s="37"/>
      <c r="BQE27" s="37"/>
      <c r="BQF27" s="37"/>
      <c r="BQG27" s="37"/>
      <c r="BQH27" s="37"/>
      <c r="BQI27" s="37"/>
      <c r="BQJ27" s="37"/>
      <c r="BQK27" s="37"/>
      <c r="BQL27" s="37"/>
      <c r="BQM27" s="37"/>
      <c r="BQN27" s="37"/>
      <c r="BQO27" s="37"/>
      <c r="BQP27" s="37"/>
      <c r="BQQ27" s="37"/>
      <c r="BQR27" s="37"/>
      <c r="BQS27" s="37"/>
      <c r="BQT27" s="37"/>
      <c r="BQU27" s="37"/>
      <c r="BQV27" s="37"/>
      <c r="BQW27" s="37"/>
      <c r="BQX27" s="37"/>
      <c r="BQY27" s="37"/>
      <c r="BQZ27" s="37"/>
      <c r="BRA27" s="37"/>
      <c r="BRB27" s="37"/>
      <c r="BRC27" s="37"/>
      <c r="BRD27" s="37"/>
      <c r="BRE27" s="37"/>
      <c r="BRF27" s="37"/>
      <c r="BRG27" s="37"/>
      <c r="BRH27" s="37"/>
      <c r="BRI27" s="37"/>
      <c r="BRJ27" s="37"/>
      <c r="BRK27" s="37"/>
      <c r="BRL27" s="37"/>
      <c r="BRM27" s="37"/>
      <c r="BRN27" s="37"/>
      <c r="BRO27" s="37"/>
      <c r="BRP27" s="37"/>
      <c r="BRQ27" s="37"/>
      <c r="BRR27" s="37"/>
      <c r="BRS27" s="37"/>
      <c r="BRT27" s="37"/>
      <c r="BRU27" s="37"/>
      <c r="BRV27" s="37"/>
      <c r="BRW27" s="37"/>
      <c r="BRX27" s="37"/>
      <c r="BRY27" s="37"/>
      <c r="BRZ27" s="37"/>
      <c r="BSA27" s="37"/>
      <c r="BSB27" s="37"/>
      <c r="BSC27" s="37"/>
      <c r="BSD27" s="37"/>
      <c r="BSE27" s="37"/>
      <c r="BSF27" s="37"/>
      <c r="BSG27" s="37"/>
      <c r="BSH27" s="37"/>
      <c r="BSI27" s="37"/>
      <c r="BSJ27" s="37"/>
      <c r="BSK27" s="37"/>
      <c r="BSL27" s="37"/>
      <c r="BSM27" s="37"/>
      <c r="BSN27" s="37"/>
      <c r="BSO27" s="37"/>
      <c r="BSP27" s="37"/>
      <c r="BSQ27" s="37"/>
      <c r="BSR27" s="37"/>
      <c r="BSS27" s="37"/>
      <c r="BST27" s="37"/>
      <c r="BSU27" s="37"/>
      <c r="BSV27" s="37"/>
      <c r="BSW27" s="37"/>
      <c r="BSX27" s="37"/>
      <c r="BSY27" s="37"/>
      <c r="BSZ27" s="37"/>
      <c r="BTA27" s="37"/>
      <c r="BTB27" s="37"/>
      <c r="BTC27" s="37"/>
      <c r="BTD27" s="37"/>
      <c r="BTE27" s="37"/>
      <c r="BTF27" s="37"/>
      <c r="BTG27" s="37"/>
      <c r="BTH27" s="37"/>
      <c r="BTI27" s="37"/>
      <c r="BTJ27" s="37"/>
      <c r="BTK27" s="37"/>
      <c r="BTL27" s="37"/>
      <c r="BTM27" s="37"/>
      <c r="BTN27" s="37"/>
      <c r="BTO27" s="37"/>
      <c r="BTP27" s="37"/>
      <c r="BTQ27" s="37"/>
      <c r="BTR27" s="37"/>
      <c r="BTS27" s="37"/>
      <c r="BTT27" s="37"/>
      <c r="BTU27" s="37"/>
      <c r="BTV27" s="37"/>
      <c r="BTW27" s="37"/>
      <c r="BTX27" s="37"/>
      <c r="BTY27" s="37"/>
      <c r="BTZ27" s="37"/>
      <c r="BUA27" s="37"/>
      <c r="BUB27" s="37"/>
      <c r="BUC27" s="37"/>
      <c r="BUD27" s="37"/>
      <c r="BUE27" s="37"/>
      <c r="BUF27" s="37"/>
      <c r="BUG27" s="37"/>
      <c r="BUH27" s="37"/>
      <c r="BUI27" s="37"/>
      <c r="BUJ27" s="37"/>
      <c r="BUK27" s="37"/>
      <c r="BUL27" s="37"/>
      <c r="BUM27" s="37"/>
      <c r="BUN27" s="37"/>
      <c r="BUO27" s="37"/>
      <c r="BUP27" s="37"/>
      <c r="BUQ27" s="37"/>
      <c r="BUR27" s="37"/>
      <c r="BUS27" s="37"/>
      <c r="BUT27" s="37"/>
      <c r="BUU27" s="37"/>
      <c r="BUV27" s="37"/>
      <c r="BUW27" s="37"/>
      <c r="BUX27" s="37"/>
      <c r="BUY27" s="37"/>
      <c r="BUZ27" s="37"/>
      <c r="BVA27" s="37"/>
      <c r="BVB27" s="37"/>
      <c r="BVC27" s="37"/>
      <c r="BVD27" s="37"/>
      <c r="BVE27" s="37"/>
      <c r="BVF27" s="37"/>
      <c r="BVG27" s="37"/>
      <c r="BVH27" s="37"/>
      <c r="BVI27" s="37"/>
      <c r="BVJ27" s="37"/>
      <c r="BVK27" s="37"/>
      <c r="BVL27" s="37"/>
      <c r="BVM27" s="37"/>
      <c r="BVN27" s="37"/>
      <c r="BVO27" s="37"/>
      <c r="BVP27" s="37"/>
      <c r="BVQ27" s="37"/>
      <c r="BVR27" s="37"/>
      <c r="BVS27" s="37"/>
      <c r="BVT27" s="37"/>
      <c r="BVU27" s="37"/>
      <c r="BVV27" s="37"/>
      <c r="BVW27" s="37"/>
      <c r="BVX27" s="37"/>
      <c r="BVY27" s="37"/>
      <c r="BVZ27" s="37"/>
      <c r="BWA27" s="37"/>
      <c r="BWB27" s="37"/>
      <c r="BWC27" s="37"/>
      <c r="BWD27" s="37"/>
      <c r="BWE27" s="37"/>
      <c r="BWF27" s="37"/>
      <c r="BWG27" s="37"/>
      <c r="BWH27" s="37"/>
      <c r="BWI27" s="37"/>
      <c r="BWJ27" s="37"/>
      <c r="BWK27" s="37"/>
      <c r="BWL27" s="37"/>
      <c r="BWM27" s="37"/>
      <c r="BWN27" s="37"/>
      <c r="BWO27" s="37"/>
      <c r="BWP27" s="37"/>
      <c r="BWQ27" s="37"/>
      <c r="BWR27" s="37"/>
      <c r="BWS27" s="37"/>
      <c r="BWT27" s="37"/>
      <c r="BWU27" s="37"/>
      <c r="BWV27" s="37"/>
      <c r="BWW27" s="37"/>
      <c r="BWX27" s="37"/>
      <c r="BWY27" s="37"/>
      <c r="BWZ27" s="37"/>
      <c r="BXA27" s="37"/>
      <c r="BXB27" s="37"/>
      <c r="BXC27" s="37"/>
      <c r="BXD27" s="37"/>
      <c r="BXE27" s="37"/>
      <c r="BXF27" s="37"/>
      <c r="BXG27" s="37"/>
      <c r="BXH27" s="37"/>
      <c r="BXI27" s="37"/>
      <c r="BXJ27" s="37"/>
      <c r="BXK27" s="37"/>
      <c r="BXL27" s="37"/>
      <c r="BXM27" s="37"/>
      <c r="BXN27" s="37"/>
      <c r="BXO27" s="37"/>
      <c r="BXP27" s="37"/>
      <c r="BXQ27" s="37"/>
      <c r="BXR27" s="37"/>
      <c r="BXS27" s="37"/>
      <c r="BXT27" s="37"/>
      <c r="BXU27" s="37"/>
      <c r="BXV27" s="37"/>
      <c r="BXW27" s="37"/>
      <c r="BXX27" s="37"/>
      <c r="BXY27" s="37"/>
      <c r="BXZ27" s="37"/>
      <c r="BYA27" s="37"/>
      <c r="BYB27" s="37"/>
      <c r="BYC27" s="37"/>
      <c r="BYD27" s="37"/>
      <c r="BYE27" s="37"/>
      <c r="BYF27" s="37"/>
      <c r="BYG27" s="37"/>
      <c r="BYH27" s="37"/>
      <c r="BYI27" s="37"/>
      <c r="BYJ27" s="37"/>
      <c r="BYK27" s="37"/>
      <c r="BYL27" s="37"/>
      <c r="BYM27" s="37"/>
      <c r="BYN27" s="37"/>
      <c r="BYO27" s="37"/>
      <c r="BYP27" s="37"/>
      <c r="BYQ27" s="37"/>
      <c r="BYR27" s="37"/>
      <c r="BYS27" s="37"/>
      <c r="BYT27" s="37"/>
      <c r="BYU27" s="37"/>
      <c r="BYV27" s="37"/>
      <c r="BYW27" s="37"/>
      <c r="BYX27" s="37"/>
      <c r="BYY27" s="37"/>
      <c r="BYZ27" s="37"/>
      <c r="BZA27" s="37"/>
      <c r="BZB27" s="37"/>
      <c r="BZC27" s="37"/>
      <c r="BZD27" s="37"/>
      <c r="BZE27" s="37"/>
      <c r="BZF27" s="37"/>
      <c r="BZG27" s="37"/>
      <c r="BZH27" s="37"/>
      <c r="BZI27" s="37"/>
      <c r="BZJ27" s="37"/>
      <c r="BZK27" s="37"/>
      <c r="BZL27" s="37"/>
      <c r="BZM27" s="37"/>
      <c r="BZN27" s="37"/>
      <c r="BZO27" s="37"/>
      <c r="BZP27" s="37"/>
      <c r="BZQ27" s="37"/>
      <c r="BZR27" s="37"/>
      <c r="BZS27" s="37"/>
      <c r="BZT27" s="37"/>
      <c r="BZU27" s="37"/>
      <c r="BZV27" s="37"/>
      <c r="BZW27" s="37"/>
      <c r="BZX27" s="37"/>
      <c r="BZY27" s="37"/>
      <c r="BZZ27" s="37"/>
      <c r="CAA27" s="37"/>
      <c r="CAB27" s="37"/>
      <c r="CAC27" s="37"/>
      <c r="CAD27" s="37"/>
      <c r="CAE27" s="37"/>
      <c r="CAF27" s="37"/>
      <c r="CAG27" s="37"/>
      <c r="CAH27" s="37"/>
      <c r="CAI27" s="37"/>
      <c r="CAJ27" s="37"/>
      <c r="CAK27" s="37"/>
      <c r="CAL27" s="37"/>
      <c r="CAM27" s="37"/>
      <c r="CAN27" s="37"/>
      <c r="CAO27" s="37"/>
      <c r="CAP27" s="37"/>
      <c r="CAQ27" s="37"/>
      <c r="CAR27" s="37"/>
      <c r="CAS27" s="37"/>
      <c r="CAT27" s="37"/>
      <c r="CAU27" s="37"/>
      <c r="CAV27" s="37"/>
      <c r="CAW27" s="37"/>
      <c r="CAX27" s="37"/>
      <c r="CAY27" s="37"/>
      <c r="CAZ27" s="37"/>
      <c r="CBA27" s="37"/>
      <c r="CBB27" s="37"/>
      <c r="CBC27" s="37"/>
      <c r="CBD27" s="37"/>
      <c r="CBE27" s="37"/>
      <c r="CBF27" s="37"/>
      <c r="CBG27" s="37"/>
      <c r="CBH27" s="37"/>
      <c r="CBI27" s="37"/>
      <c r="CBJ27" s="37"/>
      <c r="CBK27" s="37"/>
      <c r="CBL27" s="37"/>
      <c r="CBM27" s="37"/>
      <c r="CBN27" s="37"/>
      <c r="CBO27" s="37"/>
      <c r="CBP27" s="37"/>
      <c r="CBQ27" s="37"/>
      <c r="CBR27" s="37"/>
      <c r="CBS27" s="37"/>
      <c r="CBT27" s="37"/>
      <c r="CBU27" s="37"/>
      <c r="CBV27" s="37"/>
      <c r="CBW27" s="37"/>
      <c r="CBX27" s="37"/>
      <c r="CBY27" s="37"/>
      <c r="CBZ27" s="37"/>
      <c r="CCA27" s="37"/>
      <c r="CCB27" s="37"/>
      <c r="CCC27" s="37"/>
      <c r="CCD27" s="37"/>
      <c r="CCE27" s="37"/>
      <c r="CCF27" s="37"/>
      <c r="CCG27" s="37"/>
      <c r="CCH27" s="37"/>
      <c r="CCI27" s="37"/>
      <c r="CCJ27" s="37"/>
      <c r="CCK27" s="37"/>
      <c r="CCL27" s="37"/>
      <c r="CCM27" s="37"/>
      <c r="CCN27" s="37"/>
      <c r="CCO27" s="37"/>
      <c r="CCP27" s="37"/>
      <c r="CCQ27" s="37"/>
      <c r="CCR27" s="37"/>
      <c r="CCS27" s="37"/>
      <c r="CCT27" s="37"/>
      <c r="CCU27" s="37"/>
      <c r="CCV27" s="37"/>
      <c r="CCW27" s="37"/>
      <c r="CCX27" s="37"/>
      <c r="CCY27" s="37"/>
      <c r="CCZ27" s="37"/>
      <c r="CDA27" s="37"/>
      <c r="CDB27" s="37"/>
      <c r="CDC27" s="37"/>
      <c r="CDD27" s="37"/>
      <c r="CDE27" s="37"/>
      <c r="CDF27" s="37"/>
      <c r="CDG27" s="37"/>
      <c r="CDH27" s="37"/>
      <c r="CDI27" s="37"/>
      <c r="CDJ27" s="37"/>
      <c r="CDK27" s="37"/>
      <c r="CDL27" s="37"/>
      <c r="CDM27" s="37"/>
      <c r="CDN27" s="37"/>
      <c r="CDO27" s="37"/>
      <c r="CDP27" s="37"/>
      <c r="CDQ27" s="37"/>
      <c r="CDR27" s="37"/>
      <c r="CDS27" s="37"/>
      <c r="CDT27" s="37"/>
      <c r="CDU27" s="37"/>
      <c r="CDV27" s="37"/>
      <c r="CDW27" s="37"/>
      <c r="CDX27" s="37"/>
      <c r="CDY27" s="37"/>
      <c r="CDZ27" s="37"/>
      <c r="CEA27" s="37"/>
      <c r="CEB27" s="37"/>
      <c r="CEC27" s="37"/>
      <c r="CED27" s="37"/>
      <c r="CEE27" s="37"/>
      <c r="CEF27" s="37"/>
      <c r="CEG27" s="37"/>
      <c r="CEH27" s="37"/>
      <c r="CEI27" s="37"/>
      <c r="CEJ27" s="37"/>
      <c r="CEK27" s="37"/>
      <c r="CEL27" s="37"/>
      <c r="CEM27" s="37"/>
      <c r="CEN27" s="37"/>
      <c r="CEO27" s="37"/>
      <c r="CEP27" s="37"/>
      <c r="CEQ27" s="37"/>
      <c r="CER27" s="37"/>
      <c r="CES27" s="37"/>
      <c r="CET27" s="37"/>
      <c r="CEU27" s="37"/>
      <c r="CEV27" s="37"/>
      <c r="CEW27" s="37"/>
      <c r="CEX27" s="37"/>
      <c r="CEY27" s="37"/>
      <c r="CEZ27" s="37"/>
      <c r="CFA27" s="37"/>
      <c r="CFB27" s="37"/>
      <c r="CFC27" s="37"/>
      <c r="CFD27" s="37"/>
      <c r="CFE27" s="37"/>
      <c r="CFF27" s="37"/>
      <c r="CFG27" s="37"/>
      <c r="CFH27" s="37"/>
      <c r="CFI27" s="37"/>
      <c r="CFJ27" s="37"/>
      <c r="CFK27" s="37"/>
      <c r="CFL27" s="37"/>
      <c r="CFM27" s="37"/>
      <c r="CFN27" s="37"/>
      <c r="CFO27" s="37"/>
      <c r="CFP27" s="37"/>
      <c r="CFQ27" s="37"/>
      <c r="CFR27" s="37"/>
      <c r="CFS27" s="37"/>
      <c r="CFT27" s="37"/>
      <c r="CFU27" s="37"/>
      <c r="CFV27" s="37"/>
      <c r="CFW27" s="37"/>
      <c r="CFX27" s="37"/>
      <c r="CFY27" s="37"/>
      <c r="CFZ27" s="37"/>
      <c r="CGA27" s="37"/>
      <c r="CGB27" s="37"/>
      <c r="CGC27" s="37"/>
      <c r="CGD27" s="37"/>
      <c r="CGE27" s="37"/>
      <c r="CGF27" s="37"/>
      <c r="CGG27" s="37"/>
      <c r="CGH27" s="37"/>
      <c r="CGI27" s="37"/>
      <c r="CGJ27" s="37"/>
      <c r="CGK27" s="37"/>
      <c r="CGL27" s="37"/>
      <c r="CGM27" s="37"/>
      <c r="CGN27" s="37"/>
      <c r="CGO27" s="37"/>
      <c r="CGP27" s="37"/>
      <c r="CGQ27" s="37"/>
      <c r="CGR27" s="37"/>
      <c r="CGS27" s="37"/>
      <c r="CGT27" s="37"/>
      <c r="CGU27" s="37"/>
      <c r="CGV27" s="37"/>
      <c r="CGW27" s="37"/>
      <c r="CGX27" s="37"/>
      <c r="CGY27" s="37"/>
      <c r="CGZ27" s="37"/>
      <c r="CHA27" s="37"/>
      <c r="CHB27" s="37"/>
      <c r="CHC27" s="37"/>
      <c r="CHD27" s="37"/>
      <c r="CHE27" s="37"/>
      <c r="CHF27" s="37"/>
      <c r="CHG27" s="37"/>
      <c r="CHH27" s="37"/>
      <c r="CHI27" s="37"/>
      <c r="CHJ27" s="37"/>
      <c r="CHK27" s="37"/>
      <c r="CHL27" s="37"/>
      <c r="CHM27" s="37"/>
      <c r="CHN27" s="37"/>
      <c r="CHO27" s="37"/>
      <c r="CHP27" s="37"/>
      <c r="CHQ27" s="37"/>
      <c r="CHR27" s="37"/>
      <c r="CHS27" s="37"/>
      <c r="CHT27" s="37"/>
      <c r="CHU27" s="37"/>
      <c r="CHV27" s="37"/>
      <c r="CHW27" s="37"/>
      <c r="CHX27" s="37"/>
      <c r="CHY27" s="37"/>
      <c r="CHZ27" s="37"/>
      <c r="CIA27" s="37"/>
      <c r="CIB27" s="37"/>
      <c r="CIC27" s="37"/>
      <c r="CID27" s="37"/>
      <c r="CIE27" s="37"/>
      <c r="CIF27" s="37"/>
      <c r="CIG27" s="37"/>
      <c r="CIH27" s="37"/>
      <c r="CII27" s="37"/>
      <c r="CIJ27" s="37"/>
      <c r="CIK27" s="37"/>
      <c r="CIL27" s="37"/>
      <c r="CIM27" s="37"/>
      <c r="CIN27" s="37"/>
      <c r="CIO27" s="37"/>
      <c r="CIP27" s="37"/>
      <c r="CIQ27" s="37"/>
      <c r="CIR27" s="37"/>
      <c r="CIS27" s="37"/>
      <c r="CIT27" s="37"/>
      <c r="CIU27" s="37"/>
      <c r="CIV27" s="37"/>
      <c r="CIW27" s="37"/>
      <c r="CIX27" s="37"/>
      <c r="CIY27" s="37"/>
      <c r="CIZ27" s="37"/>
      <c r="CJA27" s="37"/>
      <c r="CJB27" s="37"/>
      <c r="CJC27" s="37"/>
      <c r="CJD27" s="37"/>
      <c r="CJE27" s="37"/>
      <c r="CJF27" s="37"/>
      <c r="CJG27" s="37"/>
      <c r="CJH27" s="37"/>
      <c r="CJI27" s="37"/>
      <c r="CJJ27" s="37"/>
      <c r="CJK27" s="37"/>
      <c r="CJL27" s="37"/>
      <c r="CJM27" s="37"/>
      <c r="CJN27" s="37"/>
      <c r="CJO27" s="37"/>
      <c r="CJP27" s="37"/>
      <c r="CJQ27" s="37"/>
      <c r="CJR27" s="37"/>
      <c r="CJS27" s="37"/>
      <c r="CJT27" s="37"/>
      <c r="CJU27" s="37"/>
      <c r="CJV27" s="37"/>
      <c r="CJW27" s="37"/>
      <c r="CJX27" s="37"/>
      <c r="CJY27" s="37"/>
      <c r="CJZ27" s="37"/>
      <c r="CKA27" s="37"/>
      <c r="CKB27" s="37"/>
      <c r="CKC27" s="37"/>
      <c r="CKD27" s="37"/>
      <c r="CKE27" s="37"/>
      <c r="CKF27" s="37"/>
      <c r="CKG27" s="37"/>
      <c r="CKH27" s="37"/>
      <c r="CKI27" s="37"/>
      <c r="CKJ27" s="37"/>
      <c r="CKK27" s="37"/>
      <c r="CKL27" s="37"/>
      <c r="CKM27" s="37"/>
      <c r="CKN27" s="37"/>
      <c r="CKO27" s="37"/>
      <c r="CKP27" s="37"/>
      <c r="CKQ27" s="37"/>
      <c r="CKR27" s="37"/>
      <c r="CKS27" s="37"/>
      <c r="CKT27" s="37"/>
      <c r="CKU27" s="37"/>
      <c r="CKV27" s="37"/>
      <c r="CKW27" s="37"/>
      <c r="CKX27" s="37"/>
      <c r="CKY27" s="37"/>
      <c r="CKZ27" s="37"/>
      <c r="CLA27" s="37"/>
      <c r="CLB27" s="37"/>
      <c r="CLC27" s="37"/>
      <c r="CLD27" s="37"/>
      <c r="CLE27" s="37"/>
      <c r="CLF27" s="37"/>
      <c r="CLG27" s="37"/>
      <c r="CLH27" s="37"/>
      <c r="CLI27" s="37"/>
      <c r="CLJ27" s="37"/>
      <c r="CLK27" s="37"/>
      <c r="CLL27" s="37"/>
      <c r="CLM27" s="37"/>
      <c r="CLN27" s="37"/>
      <c r="CLO27" s="37"/>
      <c r="CLP27" s="37"/>
      <c r="CLQ27" s="37"/>
      <c r="CLR27" s="37"/>
      <c r="CLS27" s="37"/>
      <c r="CLT27" s="37"/>
      <c r="CLU27" s="37"/>
      <c r="CLV27" s="37"/>
      <c r="CLW27" s="37"/>
      <c r="CLX27" s="37"/>
      <c r="CLY27" s="37"/>
      <c r="CLZ27" s="37"/>
      <c r="CMA27" s="37"/>
      <c r="CMB27" s="37"/>
      <c r="CMC27" s="37"/>
      <c r="CMD27" s="37"/>
      <c r="CME27" s="37"/>
      <c r="CMF27" s="37"/>
      <c r="CMG27" s="37"/>
      <c r="CMH27" s="37"/>
      <c r="CMI27" s="37"/>
      <c r="CMJ27" s="37"/>
      <c r="CMK27" s="37"/>
      <c r="CML27" s="37"/>
      <c r="CMM27" s="37"/>
      <c r="CMN27" s="37"/>
      <c r="CMO27" s="37"/>
      <c r="CMP27" s="37"/>
      <c r="CMQ27" s="37"/>
      <c r="CMR27" s="37"/>
      <c r="CMS27" s="37"/>
      <c r="CMT27" s="37"/>
      <c r="CMU27" s="37"/>
      <c r="CMV27" s="37"/>
      <c r="CMW27" s="37"/>
      <c r="CMX27" s="37"/>
      <c r="CMY27" s="37"/>
      <c r="CMZ27" s="37"/>
      <c r="CNA27" s="37"/>
      <c r="CNB27" s="37"/>
      <c r="CNC27" s="37"/>
      <c r="CND27" s="37"/>
      <c r="CNE27" s="37"/>
      <c r="CNF27" s="37"/>
      <c r="CNG27" s="37"/>
      <c r="CNH27" s="37"/>
      <c r="CNI27" s="37"/>
      <c r="CNJ27" s="37"/>
      <c r="CNK27" s="37"/>
      <c r="CNL27" s="37"/>
      <c r="CNM27" s="37"/>
      <c r="CNN27" s="37"/>
      <c r="CNO27" s="37"/>
      <c r="CNP27" s="37"/>
      <c r="CNQ27" s="37"/>
      <c r="CNR27" s="37"/>
      <c r="CNS27" s="37"/>
      <c r="CNT27" s="37"/>
      <c r="CNU27" s="37"/>
      <c r="CNV27" s="37"/>
      <c r="CNW27" s="37"/>
      <c r="CNX27" s="37"/>
      <c r="CNY27" s="37"/>
      <c r="CNZ27" s="37"/>
      <c r="COA27" s="37"/>
      <c r="COB27" s="37"/>
      <c r="COC27" s="37"/>
      <c r="COD27" s="37"/>
      <c r="COE27" s="37"/>
      <c r="COF27" s="37"/>
      <c r="COG27" s="37"/>
      <c r="COH27" s="37"/>
      <c r="COI27" s="37"/>
      <c r="COJ27" s="37"/>
      <c r="COK27" s="37"/>
      <c r="COL27" s="37"/>
      <c r="COM27" s="37"/>
      <c r="CON27" s="37"/>
      <c r="COO27" s="37"/>
      <c r="COP27" s="37"/>
      <c r="COQ27" s="37"/>
      <c r="COR27" s="37"/>
      <c r="COS27" s="37"/>
      <c r="COT27" s="37"/>
      <c r="COU27" s="37"/>
      <c r="COV27" s="37"/>
      <c r="COW27" s="37"/>
      <c r="COX27" s="37"/>
      <c r="COY27" s="37"/>
      <c r="COZ27" s="37"/>
      <c r="CPA27" s="37"/>
      <c r="CPB27" s="37"/>
      <c r="CPC27" s="37"/>
      <c r="CPD27" s="37"/>
      <c r="CPE27" s="37"/>
      <c r="CPF27" s="37"/>
      <c r="CPG27" s="37"/>
      <c r="CPH27" s="37"/>
      <c r="CPI27" s="37"/>
      <c r="CPJ27" s="37"/>
      <c r="CPK27" s="37"/>
      <c r="CPL27" s="37"/>
      <c r="CPM27" s="37"/>
      <c r="CPN27" s="37"/>
      <c r="CPO27" s="37"/>
      <c r="CPP27" s="37"/>
      <c r="CPQ27" s="37"/>
      <c r="CPR27" s="37"/>
      <c r="CPS27" s="37"/>
      <c r="CPT27" s="37"/>
      <c r="CPU27" s="37"/>
      <c r="CPV27" s="37"/>
      <c r="CPW27" s="37"/>
      <c r="CPX27" s="37"/>
      <c r="CPY27" s="37"/>
      <c r="CPZ27" s="37"/>
      <c r="CQA27" s="37"/>
      <c r="CQB27" s="37"/>
      <c r="CQC27" s="37"/>
      <c r="CQD27" s="37"/>
      <c r="CQE27" s="37"/>
      <c r="CQF27" s="37"/>
      <c r="CQG27" s="37"/>
      <c r="CQH27" s="37"/>
      <c r="CQI27" s="37"/>
      <c r="CQJ27" s="37"/>
      <c r="CQK27" s="37"/>
      <c r="CQL27" s="37"/>
      <c r="CQM27" s="37"/>
      <c r="CQN27" s="37"/>
      <c r="CQO27" s="37"/>
      <c r="CQP27" s="37"/>
      <c r="CQQ27" s="37"/>
      <c r="CQR27" s="37"/>
      <c r="CQS27" s="37"/>
      <c r="CQT27" s="37"/>
      <c r="CQU27" s="37"/>
      <c r="CQV27" s="37"/>
      <c r="CQW27" s="37"/>
      <c r="CQX27" s="37"/>
      <c r="CQY27" s="37"/>
      <c r="CQZ27" s="37"/>
      <c r="CRA27" s="37"/>
      <c r="CRB27" s="37"/>
      <c r="CRC27" s="37"/>
      <c r="CRD27" s="37"/>
      <c r="CRE27" s="37"/>
      <c r="CRF27" s="37"/>
      <c r="CRG27" s="37"/>
      <c r="CRH27" s="37"/>
      <c r="CRI27" s="37"/>
      <c r="CRJ27" s="37"/>
      <c r="CRK27" s="37"/>
      <c r="CRL27" s="37"/>
      <c r="CRM27" s="37"/>
      <c r="CRN27" s="37"/>
      <c r="CRO27" s="37"/>
      <c r="CRP27" s="37"/>
      <c r="CRQ27" s="37"/>
      <c r="CRR27" s="37"/>
      <c r="CRS27" s="37"/>
      <c r="CRT27" s="37"/>
      <c r="CRU27" s="37"/>
      <c r="CRV27" s="37"/>
      <c r="CRW27" s="37"/>
      <c r="CRX27" s="37"/>
      <c r="CRY27" s="37"/>
      <c r="CRZ27" s="37"/>
      <c r="CSA27" s="37"/>
      <c r="CSB27" s="37"/>
      <c r="CSC27" s="37"/>
      <c r="CSD27" s="37"/>
      <c r="CSE27" s="37"/>
      <c r="CSF27" s="37"/>
      <c r="CSG27" s="37"/>
      <c r="CSH27" s="37"/>
      <c r="CSI27" s="37"/>
      <c r="CSJ27" s="37"/>
      <c r="CSK27" s="37"/>
      <c r="CSL27" s="37"/>
      <c r="CSM27" s="37"/>
      <c r="CSN27" s="37"/>
      <c r="CSO27" s="37"/>
      <c r="CSP27" s="37"/>
      <c r="CSQ27" s="37"/>
      <c r="CSR27" s="37"/>
      <c r="CSS27" s="37"/>
      <c r="CST27" s="37"/>
      <c r="CSU27" s="37"/>
      <c r="CSV27" s="37"/>
      <c r="CSW27" s="37"/>
      <c r="CSX27" s="37"/>
      <c r="CSY27" s="37"/>
      <c r="CSZ27" s="37"/>
      <c r="CTA27" s="37"/>
      <c r="CTB27" s="37"/>
      <c r="CTC27" s="37"/>
      <c r="CTD27" s="37"/>
      <c r="CTE27" s="37"/>
      <c r="CTF27" s="37"/>
      <c r="CTG27" s="37"/>
      <c r="CTH27" s="37"/>
      <c r="CTI27" s="37"/>
      <c r="CTJ27" s="37"/>
      <c r="CTK27" s="37"/>
      <c r="CTL27" s="37"/>
      <c r="CTM27" s="37"/>
      <c r="CTN27" s="37"/>
      <c r="CTO27" s="37"/>
      <c r="CTP27" s="37"/>
      <c r="CTQ27" s="37"/>
      <c r="CTR27" s="37"/>
      <c r="CTS27" s="37"/>
      <c r="CTT27" s="37"/>
      <c r="CTU27" s="37"/>
      <c r="CTV27" s="37"/>
      <c r="CTW27" s="37"/>
      <c r="CTX27" s="37"/>
      <c r="CTY27" s="37"/>
      <c r="CTZ27" s="37"/>
      <c r="CUA27" s="37"/>
    </row>
    <row r="28" s="42" customFormat="1" ht="24" spans="1:2575">
      <c r="A28" s="83"/>
      <c r="B28" s="90" t="s">
        <v>540</v>
      </c>
      <c r="C28" s="85"/>
      <c r="D28" s="87"/>
      <c r="E28" s="88"/>
      <c r="F28" s="88"/>
      <c r="G28" s="88"/>
      <c r="H28" s="89"/>
      <c r="I28" s="105"/>
      <c r="J28" s="106"/>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37"/>
      <c r="NJ28" s="37"/>
      <c r="NK28" s="37"/>
      <c r="NL28" s="37"/>
      <c r="NM28" s="37"/>
      <c r="NN28" s="37"/>
      <c r="NO28" s="37"/>
      <c r="NP28" s="37"/>
      <c r="NQ28" s="37"/>
      <c r="NR28" s="37"/>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37"/>
      <c r="SD28" s="37"/>
      <c r="SE28" s="37"/>
      <c r="SF28" s="37"/>
      <c r="SG28" s="37"/>
      <c r="SH28" s="37"/>
      <c r="SI28" s="37"/>
      <c r="SJ28" s="37"/>
      <c r="SK28" s="37"/>
      <c r="SL28" s="37"/>
      <c r="SM28" s="37"/>
      <c r="SN28" s="37"/>
      <c r="SO28" s="37"/>
      <c r="SP28" s="37"/>
      <c r="SQ28" s="37"/>
      <c r="SR28" s="37"/>
      <c r="SS28" s="37"/>
      <c r="ST28" s="37"/>
      <c r="SU28" s="37"/>
      <c r="SV28" s="37"/>
      <c r="SW28" s="37"/>
      <c r="SX28" s="37"/>
      <c r="SY28" s="37"/>
      <c r="SZ28" s="37"/>
      <c r="TA28" s="37"/>
      <c r="TB28" s="37"/>
      <c r="TC28" s="37"/>
      <c r="TD28" s="37"/>
      <c r="TE28" s="37"/>
      <c r="TF28" s="37"/>
      <c r="TG28" s="37"/>
      <c r="TH28" s="37"/>
      <c r="TI28" s="37"/>
      <c r="TJ28" s="37"/>
      <c r="TK28" s="37"/>
      <c r="TL28" s="37"/>
      <c r="TM28" s="37"/>
      <c r="TN28" s="37"/>
      <c r="TO28" s="37"/>
      <c r="TP28" s="37"/>
      <c r="TQ28" s="37"/>
      <c r="TR28" s="37"/>
      <c r="TS28" s="37"/>
      <c r="TT28" s="37"/>
      <c r="TU28" s="37"/>
      <c r="TV28" s="37"/>
      <c r="TW28" s="37"/>
      <c r="TX28" s="37"/>
      <c r="TY28" s="37"/>
      <c r="TZ28" s="37"/>
      <c r="UA28" s="37"/>
      <c r="UB28" s="37"/>
      <c r="UC28" s="37"/>
      <c r="UD28" s="37"/>
      <c r="UE28" s="37"/>
      <c r="UF28" s="37"/>
      <c r="UG28" s="37"/>
      <c r="UH28" s="37"/>
      <c r="UI28" s="37"/>
      <c r="UJ28" s="37"/>
      <c r="UK28" s="37"/>
      <c r="UL28" s="37"/>
      <c r="UM28" s="37"/>
      <c r="UN28" s="37"/>
      <c r="UO28" s="37"/>
      <c r="UP28" s="37"/>
      <c r="UQ28" s="37"/>
      <c r="UR28" s="37"/>
      <c r="US28" s="37"/>
      <c r="UT28" s="37"/>
      <c r="UU28" s="37"/>
      <c r="UV28" s="37"/>
      <c r="UW28" s="37"/>
      <c r="UX28" s="37"/>
      <c r="UY28" s="37"/>
      <c r="UZ28" s="37"/>
      <c r="VA28" s="37"/>
      <c r="VB28" s="37"/>
      <c r="VC28" s="37"/>
      <c r="VD28" s="37"/>
      <c r="VE28" s="37"/>
      <c r="VF28" s="37"/>
      <c r="VG28" s="37"/>
      <c r="VH28" s="37"/>
      <c r="VI28" s="37"/>
      <c r="VJ28" s="37"/>
      <c r="VK28" s="37"/>
      <c r="VL28" s="37"/>
      <c r="VM28" s="37"/>
      <c r="VN28" s="37"/>
      <c r="VO28" s="37"/>
      <c r="VP28" s="37"/>
      <c r="VQ28" s="37"/>
      <c r="VR28" s="37"/>
      <c r="VS28" s="37"/>
      <c r="VT28" s="37"/>
      <c r="VU28" s="37"/>
      <c r="VV28" s="37"/>
      <c r="VW28" s="37"/>
      <c r="VX28" s="37"/>
      <c r="VY28" s="37"/>
      <c r="VZ28" s="37"/>
      <c r="WA28" s="37"/>
      <c r="WB28" s="37"/>
      <c r="WC28" s="37"/>
      <c r="WD28" s="37"/>
      <c r="WE28" s="37"/>
      <c r="WF28" s="37"/>
      <c r="WG28" s="37"/>
      <c r="WH28" s="37"/>
      <c r="WI28" s="37"/>
      <c r="WJ28" s="37"/>
      <c r="WK28" s="37"/>
      <c r="WL28" s="37"/>
      <c r="WM28" s="37"/>
      <c r="WN28" s="37"/>
      <c r="WO28" s="37"/>
      <c r="WP28" s="37"/>
      <c r="WQ28" s="37"/>
      <c r="WR28" s="37"/>
      <c r="WS28" s="37"/>
      <c r="WT28" s="37"/>
      <c r="WU28" s="37"/>
      <c r="WV28" s="37"/>
      <c r="WW28" s="37"/>
      <c r="WX28" s="37"/>
      <c r="WY28" s="37"/>
      <c r="WZ28" s="37"/>
      <c r="XA28" s="37"/>
      <c r="XB28" s="37"/>
      <c r="XC28" s="37"/>
      <c r="XD28" s="37"/>
      <c r="XE28" s="37"/>
      <c r="XF28" s="37"/>
      <c r="XG28" s="37"/>
      <c r="XH28" s="37"/>
      <c r="XI28" s="37"/>
      <c r="XJ28" s="37"/>
      <c r="XK28" s="37"/>
      <c r="XL28" s="37"/>
      <c r="XM28" s="37"/>
      <c r="XN28" s="37"/>
      <c r="XO28" s="37"/>
      <c r="XP28" s="37"/>
      <c r="XQ28" s="37"/>
      <c r="XR28" s="37"/>
      <c r="XS28" s="37"/>
      <c r="XT28" s="37"/>
      <c r="XU28" s="37"/>
      <c r="XV28" s="37"/>
      <c r="XW28" s="37"/>
      <c r="XX28" s="37"/>
      <c r="XY28" s="37"/>
      <c r="XZ28" s="37"/>
      <c r="YA28" s="37"/>
      <c r="YB28" s="37"/>
      <c r="YC28" s="37"/>
      <c r="YD28" s="37"/>
      <c r="YE28" s="37"/>
      <c r="YF28" s="37"/>
      <c r="YG28" s="37"/>
      <c r="YH28" s="37"/>
      <c r="YI28" s="37"/>
      <c r="YJ28" s="37"/>
      <c r="YK28" s="37"/>
      <c r="YL28" s="37"/>
      <c r="YM28" s="37"/>
      <c r="YN28" s="37"/>
      <c r="YO28" s="37"/>
      <c r="YP28" s="37"/>
      <c r="YQ28" s="37"/>
      <c r="YR28" s="37"/>
      <c r="YS28" s="37"/>
      <c r="YT28" s="37"/>
      <c r="YU28" s="37"/>
      <c r="YV28" s="37"/>
      <c r="YW28" s="37"/>
      <c r="YX28" s="37"/>
      <c r="YY28" s="37"/>
      <c r="YZ28" s="37"/>
      <c r="ZA28" s="37"/>
      <c r="ZB28" s="37"/>
      <c r="ZC28" s="37"/>
      <c r="ZD28" s="37"/>
      <c r="ZE28" s="37"/>
      <c r="ZF28" s="37"/>
      <c r="ZG28" s="37"/>
      <c r="ZH28" s="37"/>
      <c r="ZI28" s="37"/>
      <c r="ZJ28" s="37"/>
      <c r="ZK28" s="37"/>
      <c r="ZL28" s="37"/>
      <c r="ZM28" s="37"/>
      <c r="ZN28" s="37"/>
      <c r="ZO28" s="37"/>
      <c r="ZP28" s="37"/>
      <c r="ZQ28" s="37"/>
      <c r="ZR28" s="37"/>
      <c r="ZS28" s="37"/>
      <c r="ZT28" s="37"/>
      <c r="ZU28" s="37"/>
      <c r="ZV28" s="37"/>
      <c r="ZW28" s="37"/>
      <c r="ZX28" s="37"/>
      <c r="ZY28" s="37"/>
      <c r="ZZ28" s="37"/>
      <c r="AAA28" s="37"/>
      <c r="AAB28" s="37"/>
      <c r="AAC28" s="37"/>
      <c r="AAD28" s="37"/>
      <c r="AAE28" s="37"/>
      <c r="AAF28" s="37"/>
      <c r="AAG28" s="37"/>
      <c r="AAH28" s="37"/>
      <c r="AAI28" s="37"/>
      <c r="AAJ28" s="37"/>
      <c r="AAK28" s="37"/>
      <c r="AAL28" s="37"/>
      <c r="AAM28" s="37"/>
      <c r="AAN28" s="37"/>
      <c r="AAO28" s="37"/>
      <c r="AAP28" s="37"/>
      <c r="AAQ28" s="37"/>
      <c r="AAR28" s="37"/>
      <c r="AAS28" s="37"/>
      <c r="AAT28" s="37"/>
      <c r="AAU28" s="37"/>
      <c r="AAV28" s="37"/>
      <c r="AAW28" s="37"/>
      <c r="AAX28" s="37"/>
      <c r="AAY28" s="37"/>
      <c r="AAZ28" s="37"/>
      <c r="ABA28" s="37"/>
      <c r="ABB28" s="37"/>
      <c r="ABC28" s="37"/>
      <c r="ABD28" s="37"/>
      <c r="ABE28" s="37"/>
      <c r="ABF28" s="37"/>
      <c r="ABG28" s="37"/>
      <c r="ABH28" s="37"/>
      <c r="ABI28" s="37"/>
      <c r="ABJ28" s="37"/>
      <c r="ABK28" s="37"/>
      <c r="ABL28" s="37"/>
      <c r="ABM28" s="37"/>
      <c r="ABN28" s="37"/>
      <c r="ABO28" s="37"/>
      <c r="ABP28" s="37"/>
      <c r="ABQ28" s="37"/>
      <c r="ABR28" s="37"/>
      <c r="ABS28" s="37"/>
      <c r="ABT28" s="37"/>
      <c r="ABU28" s="37"/>
      <c r="ABV28" s="37"/>
      <c r="ABW28" s="37"/>
      <c r="ABX28" s="37"/>
      <c r="ABY28" s="37"/>
      <c r="ABZ28" s="37"/>
      <c r="ACA28" s="37"/>
      <c r="ACB28" s="37"/>
      <c r="ACC28" s="37"/>
      <c r="ACD28" s="37"/>
      <c r="ACE28" s="37"/>
      <c r="ACF28" s="37"/>
      <c r="ACG28" s="37"/>
      <c r="ACH28" s="37"/>
      <c r="ACI28" s="37"/>
      <c r="ACJ28" s="37"/>
      <c r="ACK28" s="37"/>
      <c r="ACL28" s="37"/>
      <c r="ACM28" s="37"/>
      <c r="ACN28" s="37"/>
      <c r="ACO28" s="37"/>
      <c r="ACP28" s="37"/>
      <c r="ACQ28" s="37"/>
      <c r="ACR28" s="37"/>
      <c r="ACS28" s="37"/>
      <c r="ACT28" s="37"/>
      <c r="ACU28" s="37"/>
      <c r="ACV28" s="37"/>
      <c r="ACW28" s="37"/>
      <c r="ACX28" s="37"/>
      <c r="ACY28" s="37"/>
      <c r="ACZ28" s="37"/>
      <c r="ADA28" s="37"/>
      <c r="ADB28" s="37"/>
      <c r="ADC28" s="37"/>
      <c r="ADD28" s="37"/>
      <c r="ADE28" s="37"/>
      <c r="ADF28" s="37"/>
      <c r="ADG28" s="37"/>
      <c r="ADH28" s="37"/>
      <c r="ADI28" s="37"/>
      <c r="ADJ28" s="37"/>
      <c r="ADK28" s="37"/>
      <c r="ADL28" s="37"/>
      <c r="ADM28" s="37"/>
      <c r="ADN28" s="37"/>
      <c r="ADO28" s="37"/>
      <c r="ADP28" s="37"/>
      <c r="ADQ28" s="37"/>
      <c r="ADR28" s="37"/>
      <c r="ADS28" s="37"/>
      <c r="ADT28" s="37"/>
      <c r="ADU28" s="37"/>
      <c r="ADV28" s="37"/>
      <c r="ADW28" s="37"/>
      <c r="ADX28" s="37"/>
      <c r="ADY28" s="37"/>
      <c r="ADZ28" s="37"/>
      <c r="AEA28" s="37"/>
      <c r="AEB28" s="37"/>
      <c r="AEC28" s="37"/>
      <c r="AED28" s="37"/>
      <c r="AEE28" s="37"/>
      <c r="AEF28" s="37"/>
      <c r="AEG28" s="37"/>
      <c r="AEH28" s="37"/>
      <c r="AEI28" s="37"/>
      <c r="AEJ28" s="37"/>
      <c r="AEK28" s="37"/>
      <c r="AEL28" s="37"/>
      <c r="AEM28" s="37"/>
      <c r="AEN28" s="37"/>
      <c r="AEO28" s="37"/>
      <c r="AEP28" s="37"/>
      <c r="AEQ28" s="37"/>
      <c r="AER28" s="37"/>
      <c r="AES28" s="37"/>
      <c r="AET28" s="37"/>
      <c r="AEU28" s="37"/>
      <c r="AEV28" s="37"/>
      <c r="AEW28" s="37"/>
      <c r="AEX28" s="37"/>
      <c r="AEY28" s="37"/>
      <c r="AEZ28" s="37"/>
      <c r="AFA28" s="37"/>
      <c r="AFB28" s="37"/>
      <c r="AFC28" s="37"/>
      <c r="AFD28" s="37"/>
      <c r="AFE28" s="37"/>
      <c r="AFF28" s="37"/>
      <c r="AFG28" s="37"/>
      <c r="AFH28" s="37"/>
      <c r="AFI28" s="37"/>
      <c r="AFJ28" s="37"/>
      <c r="AFK28" s="37"/>
      <c r="AFL28" s="37"/>
      <c r="AFM28" s="37"/>
      <c r="AFN28" s="37"/>
      <c r="AFO28" s="37"/>
      <c r="AFP28" s="37"/>
      <c r="AFQ28" s="37"/>
      <c r="AFR28" s="37"/>
      <c r="AFS28" s="37"/>
      <c r="AFT28" s="37"/>
      <c r="AFU28" s="37"/>
      <c r="AFV28" s="37"/>
      <c r="AFW28" s="37"/>
      <c r="AFX28" s="37"/>
      <c r="AFY28" s="37"/>
      <c r="AFZ28" s="37"/>
      <c r="AGA28" s="37"/>
      <c r="AGB28" s="37"/>
      <c r="AGC28" s="37"/>
      <c r="AGD28" s="37"/>
      <c r="AGE28" s="37"/>
      <c r="AGF28" s="37"/>
      <c r="AGG28" s="37"/>
      <c r="AGH28" s="37"/>
      <c r="AGI28" s="37"/>
      <c r="AGJ28" s="37"/>
      <c r="AGK28" s="37"/>
      <c r="AGL28" s="37"/>
      <c r="AGM28" s="37"/>
      <c r="AGN28" s="37"/>
      <c r="AGO28" s="37"/>
      <c r="AGP28" s="37"/>
      <c r="AGQ28" s="37"/>
      <c r="AGR28" s="37"/>
      <c r="AGS28" s="37"/>
      <c r="AGT28" s="37"/>
      <c r="AGU28" s="37"/>
      <c r="AGV28" s="37"/>
      <c r="AGW28" s="37"/>
      <c r="AGX28" s="37"/>
      <c r="AGY28" s="37"/>
      <c r="AGZ28" s="37"/>
      <c r="AHA28" s="37"/>
      <c r="AHB28" s="37"/>
      <c r="AHC28" s="37"/>
      <c r="AHD28" s="37"/>
      <c r="AHE28" s="37"/>
      <c r="AHF28" s="37"/>
      <c r="AHG28" s="37"/>
      <c r="AHH28" s="37"/>
      <c r="AHI28" s="37"/>
      <c r="AHJ28" s="37"/>
      <c r="AHK28" s="37"/>
      <c r="AHL28" s="37"/>
      <c r="AHM28" s="37"/>
      <c r="AHN28" s="37"/>
      <c r="AHO28" s="37"/>
      <c r="AHP28" s="37"/>
      <c r="AHQ28" s="37"/>
      <c r="AHR28" s="37"/>
      <c r="AHS28" s="37"/>
      <c r="AHT28" s="37"/>
      <c r="AHU28" s="37"/>
      <c r="AHV28" s="37"/>
      <c r="AHW28" s="37"/>
      <c r="AHX28" s="37"/>
      <c r="AHY28" s="37"/>
      <c r="AHZ28" s="37"/>
      <c r="AIA28" s="37"/>
      <c r="AIB28" s="37"/>
      <c r="AIC28" s="37"/>
      <c r="AID28" s="37"/>
      <c r="AIE28" s="37"/>
      <c r="AIF28" s="37"/>
      <c r="AIG28" s="37"/>
      <c r="AIH28" s="37"/>
      <c r="AII28" s="37"/>
      <c r="AIJ28" s="37"/>
      <c r="AIK28" s="37"/>
      <c r="AIL28" s="37"/>
      <c r="AIM28" s="37"/>
      <c r="AIN28" s="37"/>
      <c r="AIO28" s="37"/>
      <c r="AIP28" s="37"/>
      <c r="AIQ28" s="37"/>
      <c r="AIR28" s="37"/>
      <c r="AIS28" s="37"/>
      <c r="AIT28" s="37"/>
      <c r="AIU28" s="37"/>
      <c r="AIV28" s="37"/>
      <c r="AIW28" s="37"/>
      <c r="AIX28" s="37"/>
      <c r="AIY28" s="37"/>
      <c r="AIZ28" s="37"/>
      <c r="AJA28" s="37"/>
      <c r="AJB28" s="37"/>
      <c r="AJC28" s="37"/>
      <c r="AJD28" s="37"/>
      <c r="AJE28" s="37"/>
      <c r="AJF28" s="37"/>
      <c r="AJG28" s="37"/>
      <c r="AJH28" s="37"/>
      <c r="AJI28" s="37"/>
      <c r="AJJ28" s="37"/>
      <c r="AJK28" s="37"/>
      <c r="AJL28" s="37"/>
      <c r="AJM28" s="37"/>
      <c r="AJN28" s="37"/>
      <c r="AJO28" s="37"/>
      <c r="AJP28" s="37"/>
      <c r="AJQ28" s="37"/>
      <c r="AJR28" s="37"/>
      <c r="AJS28" s="37"/>
      <c r="AJT28" s="37"/>
      <c r="AJU28" s="37"/>
      <c r="AJV28" s="37"/>
      <c r="AJW28" s="37"/>
      <c r="AJX28" s="37"/>
      <c r="AJY28" s="37"/>
      <c r="AJZ28" s="37"/>
      <c r="AKA28" s="37"/>
      <c r="AKB28" s="37"/>
      <c r="AKC28" s="37"/>
      <c r="AKD28" s="37"/>
      <c r="AKE28" s="37"/>
      <c r="AKF28" s="37"/>
      <c r="AKG28" s="37"/>
      <c r="AKH28" s="37"/>
      <c r="AKI28" s="37"/>
      <c r="AKJ28" s="37"/>
      <c r="AKK28" s="37"/>
      <c r="AKL28" s="37"/>
      <c r="AKM28" s="37"/>
      <c r="AKN28" s="37"/>
      <c r="AKO28" s="37"/>
      <c r="AKP28" s="37"/>
      <c r="AKQ28" s="37"/>
      <c r="AKR28" s="37"/>
      <c r="AKS28" s="37"/>
      <c r="AKT28" s="37"/>
      <c r="AKU28" s="37"/>
      <c r="AKV28" s="37"/>
      <c r="AKW28" s="37"/>
      <c r="AKX28" s="37"/>
      <c r="AKY28" s="37"/>
      <c r="AKZ28" s="37"/>
      <c r="ALA28" s="37"/>
      <c r="ALB28" s="37"/>
      <c r="ALC28" s="37"/>
      <c r="ALD28" s="37"/>
      <c r="ALE28" s="37"/>
      <c r="ALF28" s="37"/>
      <c r="ALG28" s="37"/>
      <c r="ALH28" s="37"/>
      <c r="ALI28" s="37"/>
      <c r="ALJ28" s="37"/>
      <c r="ALK28" s="37"/>
      <c r="ALL28" s="37"/>
      <c r="ALM28" s="37"/>
      <c r="ALN28" s="37"/>
      <c r="ALO28" s="37"/>
      <c r="ALP28" s="37"/>
      <c r="ALQ28" s="37"/>
      <c r="ALR28" s="37"/>
      <c r="ALS28" s="37"/>
      <c r="ALT28" s="37"/>
      <c r="ALU28" s="37"/>
      <c r="ALV28" s="37"/>
      <c r="ALW28" s="37"/>
      <c r="ALX28" s="37"/>
      <c r="ALY28" s="37"/>
      <c r="ALZ28" s="37"/>
      <c r="AMA28" s="37"/>
      <c r="AMB28" s="37"/>
      <c r="AMC28" s="37"/>
      <c r="AMD28" s="37"/>
      <c r="AME28" s="37"/>
      <c r="AMF28" s="37"/>
      <c r="AMG28" s="37"/>
      <c r="AMH28" s="37"/>
      <c r="AMI28" s="37"/>
      <c r="AMJ28" s="37"/>
      <c r="AMK28" s="37"/>
      <c r="AML28" s="37"/>
      <c r="AMM28" s="37"/>
      <c r="AMN28" s="37"/>
      <c r="AMO28" s="37"/>
      <c r="AMP28" s="37"/>
      <c r="AMQ28" s="37"/>
      <c r="AMR28" s="37"/>
      <c r="AMS28" s="37"/>
      <c r="AMT28" s="37"/>
      <c r="AMU28" s="37"/>
      <c r="AMV28" s="37"/>
      <c r="AMW28" s="37"/>
      <c r="AMX28" s="37"/>
      <c r="AMY28" s="37"/>
      <c r="AMZ28" s="37"/>
      <c r="ANA28" s="37"/>
      <c r="ANB28" s="37"/>
      <c r="ANC28" s="37"/>
      <c r="AND28" s="37"/>
      <c r="ANE28" s="37"/>
      <c r="ANF28" s="37"/>
      <c r="ANG28" s="37"/>
      <c r="ANH28" s="37"/>
      <c r="ANI28" s="37"/>
      <c r="ANJ28" s="37"/>
      <c r="ANK28" s="37"/>
      <c r="ANL28" s="37"/>
      <c r="ANM28" s="37"/>
      <c r="ANN28" s="37"/>
      <c r="ANO28" s="37"/>
      <c r="ANP28" s="37"/>
      <c r="ANQ28" s="37"/>
      <c r="ANR28" s="37"/>
      <c r="ANS28" s="37"/>
      <c r="ANT28" s="37"/>
      <c r="ANU28" s="37"/>
      <c r="ANV28" s="37"/>
      <c r="ANW28" s="37"/>
      <c r="ANX28" s="37"/>
      <c r="ANY28" s="37"/>
      <c r="ANZ28" s="37"/>
      <c r="AOA28" s="37"/>
      <c r="AOB28" s="37"/>
      <c r="AOC28" s="37"/>
      <c r="AOD28" s="37"/>
      <c r="AOE28" s="37"/>
      <c r="AOF28" s="37"/>
      <c r="AOG28" s="37"/>
      <c r="AOH28" s="37"/>
      <c r="AOI28" s="37"/>
      <c r="AOJ28" s="37"/>
      <c r="AOK28" s="37"/>
      <c r="AOL28" s="37"/>
      <c r="AOM28" s="37"/>
      <c r="AON28" s="37"/>
      <c r="AOO28" s="37"/>
      <c r="AOP28" s="37"/>
      <c r="AOQ28" s="37"/>
      <c r="AOR28" s="37"/>
      <c r="AOS28" s="37"/>
      <c r="AOT28" s="37"/>
      <c r="AOU28" s="37"/>
      <c r="AOV28" s="37"/>
      <c r="AOW28" s="37"/>
      <c r="AOX28" s="37"/>
      <c r="AOY28" s="37"/>
      <c r="AOZ28" s="37"/>
      <c r="APA28" s="37"/>
      <c r="APB28" s="37"/>
      <c r="APC28" s="37"/>
      <c r="APD28" s="37"/>
      <c r="APE28" s="37"/>
      <c r="APF28" s="37"/>
      <c r="APG28" s="37"/>
      <c r="APH28" s="37"/>
      <c r="API28" s="37"/>
      <c r="APJ28" s="37"/>
      <c r="APK28" s="37"/>
      <c r="APL28" s="37"/>
      <c r="APM28" s="37"/>
      <c r="APN28" s="37"/>
      <c r="APO28" s="37"/>
      <c r="APP28" s="37"/>
      <c r="APQ28" s="37"/>
      <c r="APR28" s="37"/>
      <c r="APS28" s="37"/>
      <c r="APT28" s="37"/>
      <c r="APU28" s="37"/>
      <c r="APV28" s="37"/>
      <c r="APW28" s="37"/>
      <c r="APX28" s="37"/>
      <c r="APY28" s="37"/>
      <c r="APZ28" s="37"/>
      <c r="AQA28" s="37"/>
      <c r="AQB28" s="37"/>
      <c r="AQC28" s="37"/>
      <c r="AQD28" s="37"/>
      <c r="AQE28" s="37"/>
      <c r="AQF28" s="37"/>
      <c r="AQG28" s="37"/>
      <c r="AQH28" s="37"/>
      <c r="AQI28" s="37"/>
      <c r="AQJ28" s="37"/>
      <c r="AQK28" s="37"/>
      <c r="AQL28" s="37"/>
      <c r="AQM28" s="37"/>
      <c r="AQN28" s="37"/>
      <c r="AQO28" s="37"/>
      <c r="AQP28" s="37"/>
      <c r="AQQ28" s="37"/>
      <c r="AQR28" s="37"/>
      <c r="AQS28" s="37"/>
      <c r="AQT28" s="37"/>
      <c r="AQU28" s="37"/>
      <c r="AQV28" s="37"/>
      <c r="AQW28" s="37"/>
      <c r="AQX28" s="37"/>
      <c r="AQY28" s="37"/>
      <c r="AQZ28" s="37"/>
      <c r="ARA28" s="37"/>
      <c r="ARB28" s="37"/>
      <c r="ARC28" s="37"/>
      <c r="ARD28" s="37"/>
      <c r="ARE28" s="37"/>
      <c r="ARF28" s="37"/>
      <c r="ARG28" s="37"/>
      <c r="ARH28" s="37"/>
      <c r="ARI28" s="37"/>
      <c r="ARJ28" s="37"/>
      <c r="ARK28" s="37"/>
      <c r="ARL28" s="37"/>
      <c r="ARM28" s="37"/>
      <c r="ARN28" s="37"/>
      <c r="ARO28" s="37"/>
      <c r="ARP28" s="37"/>
      <c r="ARQ28" s="37"/>
      <c r="ARR28" s="37"/>
      <c r="ARS28" s="37"/>
      <c r="ART28" s="37"/>
      <c r="ARU28" s="37"/>
      <c r="ARV28" s="37"/>
      <c r="ARW28" s="37"/>
      <c r="ARX28" s="37"/>
      <c r="ARY28" s="37"/>
      <c r="ARZ28" s="37"/>
      <c r="ASA28" s="37"/>
      <c r="ASB28" s="37"/>
      <c r="ASC28" s="37"/>
      <c r="ASD28" s="37"/>
      <c r="ASE28" s="37"/>
      <c r="ASF28" s="37"/>
      <c r="ASG28" s="37"/>
      <c r="ASH28" s="37"/>
      <c r="ASI28" s="37"/>
      <c r="ASJ28" s="37"/>
      <c r="ASK28" s="37"/>
      <c r="ASL28" s="37"/>
      <c r="ASM28" s="37"/>
      <c r="ASN28" s="37"/>
      <c r="ASO28" s="37"/>
      <c r="ASP28" s="37"/>
      <c r="ASQ28" s="37"/>
      <c r="ASR28" s="37"/>
      <c r="ASS28" s="37"/>
      <c r="AST28" s="37"/>
      <c r="ASU28" s="37"/>
      <c r="ASV28" s="37"/>
      <c r="ASW28" s="37"/>
      <c r="ASX28" s="37"/>
      <c r="ASY28" s="37"/>
      <c r="ASZ28" s="37"/>
      <c r="ATA28" s="37"/>
      <c r="ATB28" s="37"/>
      <c r="ATC28" s="37"/>
      <c r="ATD28" s="37"/>
      <c r="ATE28" s="37"/>
      <c r="ATF28" s="37"/>
      <c r="ATG28" s="37"/>
      <c r="ATH28" s="37"/>
      <c r="ATI28" s="37"/>
      <c r="ATJ28" s="37"/>
      <c r="ATK28" s="37"/>
      <c r="ATL28" s="37"/>
      <c r="ATM28" s="37"/>
      <c r="ATN28" s="37"/>
      <c r="ATO28" s="37"/>
      <c r="ATP28" s="37"/>
      <c r="ATQ28" s="37"/>
      <c r="ATR28" s="37"/>
      <c r="ATS28" s="37"/>
      <c r="ATT28" s="37"/>
      <c r="ATU28" s="37"/>
      <c r="ATV28" s="37"/>
      <c r="ATW28" s="37"/>
      <c r="ATX28" s="37"/>
      <c r="ATY28" s="37"/>
      <c r="ATZ28" s="37"/>
      <c r="AUA28" s="37"/>
      <c r="AUB28" s="37"/>
      <c r="AUC28" s="37"/>
      <c r="AUD28" s="37"/>
      <c r="AUE28" s="37"/>
      <c r="AUF28" s="37"/>
      <c r="AUG28" s="37"/>
      <c r="AUH28" s="37"/>
      <c r="AUI28" s="37"/>
      <c r="AUJ28" s="37"/>
      <c r="AUK28" s="37"/>
      <c r="AUL28" s="37"/>
      <c r="AUM28" s="37"/>
      <c r="AUN28" s="37"/>
      <c r="AUO28" s="37"/>
      <c r="AUP28" s="37"/>
      <c r="AUQ28" s="37"/>
      <c r="AUR28" s="37"/>
      <c r="AUS28" s="37"/>
      <c r="AUT28" s="37"/>
      <c r="AUU28" s="37"/>
      <c r="AUV28" s="37"/>
      <c r="AUW28" s="37"/>
      <c r="AUX28" s="37"/>
      <c r="AUY28" s="37"/>
      <c r="AUZ28" s="37"/>
      <c r="AVA28" s="37"/>
      <c r="AVB28" s="37"/>
      <c r="AVC28" s="37"/>
      <c r="AVD28" s="37"/>
      <c r="AVE28" s="37"/>
      <c r="AVF28" s="37"/>
      <c r="AVG28" s="37"/>
      <c r="AVH28" s="37"/>
      <c r="AVI28" s="37"/>
      <c r="AVJ28" s="37"/>
      <c r="AVK28" s="37"/>
      <c r="AVL28" s="37"/>
      <c r="AVM28" s="37"/>
      <c r="AVN28" s="37"/>
      <c r="AVO28" s="37"/>
      <c r="AVP28" s="37"/>
      <c r="AVQ28" s="37"/>
      <c r="AVR28" s="37"/>
      <c r="AVS28" s="37"/>
      <c r="AVT28" s="37"/>
      <c r="AVU28" s="37"/>
      <c r="AVV28" s="37"/>
      <c r="AVW28" s="37"/>
      <c r="AVX28" s="37"/>
      <c r="AVY28" s="37"/>
      <c r="AVZ28" s="37"/>
      <c r="AWA28" s="37"/>
      <c r="AWB28" s="37"/>
      <c r="AWC28" s="37"/>
      <c r="AWD28" s="37"/>
      <c r="AWE28" s="37"/>
      <c r="AWF28" s="37"/>
      <c r="AWG28" s="37"/>
      <c r="AWH28" s="37"/>
      <c r="AWI28" s="37"/>
      <c r="AWJ28" s="37"/>
      <c r="AWK28" s="37"/>
      <c r="AWL28" s="37"/>
      <c r="AWM28" s="37"/>
      <c r="AWN28" s="37"/>
      <c r="AWO28" s="37"/>
      <c r="AWP28" s="37"/>
      <c r="AWQ28" s="37"/>
      <c r="AWR28" s="37"/>
      <c r="AWS28" s="37"/>
      <c r="AWT28" s="37"/>
      <c r="AWU28" s="37"/>
      <c r="AWV28" s="37"/>
      <c r="AWW28" s="37"/>
      <c r="AWX28" s="37"/>
      <c r="AWY28" s="37"/>
      <c r="AWZ28" s="37"/>
      <c r="AXA28" s="37"/>
      <c r="AXB28" s="37"/>
      <c r="AXC28" s="37"/>
      <c r="AXD28" s="37"/>
      <c r="AXE28" s="37"/>
      <c r="AXF28" s="37"/>
      <c r="AXG28" s="37"/>
      <c r="AXH28" s="37"/>
      <c r="AXI28" s="37"/>
      <c r="AXJ28" s="37"/>
      <c r="AXK28" s="37"/>
      <c r="AXL28" s="37"/>
      <c r="AXM28" s="37"/>
      <c r="AXN28" s="37"/>
      <c r="AXO28" s="37"/>
      <c r="AXP28" s="37"/>
      <c r="AXQ28" s="37"/>
      <c r="AXR28" s="37"/>
      <c r="AXS28" s="37"/>
      <c r="AXT28" s="37"/>
      <c r="AXU28" s="37"/>
      <c r="AXV28" s="37"/>
      <c r="AXW28" s="37"/>
      <c r="AXX28" s="37"/>
      <c r="AXY28" s="37"/>
      <c r="AXZ28" s="37"/>
      <c r="AYA28" s="37"/>
      <c r="AYB28" s="37"/>
      <c r="AYC28" s="37"/>
      <c r="AYD28" s="37"/>
      <c r="AYE28" s="37"/>
      <c r="AYF28" s="37"/>
      <c r="AYG28" s="37"/>
      <c r="AYH28" s="37"/>
      <c r="AYI28" s="37"/>
      <c r="AYJ28" s="37"/>
      <c r="AYK28" s="37"/>
      <c r="AYL28" s="37"/>
      <c r="AYM28" s="37"/>
      <c r="AYN28" s="37"/>
      <c r="AYO28" s="37"/>
      <c r="AYP28" s="37"/>
      <c r="AYQ28" s="37"/>
      <c r="AYR28" s="37"/>
      <c r="AYS28" s="37"/>
      <c r="AYT28" s="37"/>
      <c r="AYU28" s="37"/>
      <c r="AYV28" s="37"/>
      <c r="AYW28" s="37"/>
      <c r="AYX28" s="37"/>
      <c r="AYY28" s="37"/>
      <c r="AYZ28" s="37"/>
      <c r="AZA28" s="37"/>
      <c r="AZB28" s="37"/>
      <c r="AZC28" s="37"/>
      <c r="AZD28" s="37"/>
      <c r="AZE28" s="37"/>
      <c r="AZF28" s="37"/>
      <c r="AZG28" s="37"/>
      <c r="AZH28" s="37"/>
      <c r="AZI28" s="37"/>
      <c r="AZJ28" s="37"/>
      <c r="AZK28" s="37"/>
      <c r="AZL28" s="37"/>
      <c r="AZM28" s="37"/>
      <c r="AZN28" s="37"/>
      <c r="AZO28" s="37"/>
      <c r="AZP28" s="37"/>
      <c r="AZQ28" s="37"/>
      <c r="AZR28" s="37"/>
      <c r="AZS28" s="37"/>
      <c r="AZT28" s="37"/>
      <c r="AZU28" s="37"/>
      <c r="AZV28" s="37"/>
      <c r="AZW28" s="37"/>
      <c r="AZX28" s="37"/>
      <c r="AZY28" s="37"/>
      <c r="AZZ28" s="37"/>
      <c r="BAA28" s="37"/>
      <c r="BAB28" s="37"/>
      <c r="BAC28" s="37"/>
      <c r="BAD28" s="37"/>
      <c r="BAE28" s="37"/>
      <c r="BAF28" s="37"/>
      <c r="BAG28" s="37"/>
      <c r="BAH28" s="37"/>
      <c r="BAI28" s="37"/>
      <c r="BAJ28" s="37"/>
      <c r="BAK28" s="37"/>
      <c r="BAL28" s="37"/>
      <c r="BAM28" s="37"/>
      <c r="BAN28" s="37"/>
      <c r="BAO28" s="37"/>
      <c r="BAP28" s="37"/>
      <c r="BAQ28" s="37"/>
      <c r="BAR28" s="37"/>
      <c r="BAS28" s="37"/>
      <c r="BAT28" s="37"/>
      <c r="BAU28" s="37"/>
      <c r="BAV28" s="37"/>
      <c r="BAW28" s="37"/>
      <c r="BAX28" s="37"/>
      <c r="BAY28" s="37"/>
      <c r="BAZ28" s="37"/>
      <c r="BBA28" s="37"/>
      <c r="BBB28" s="37"/>
      <c r="BBC28" s="37"/>
      <c r="BBD28" s="37"/>
      <c r="BBE28" s="37"/>
      <c r="BBF28" s="37"/>
      <c r="BBG28" s="37"/>
      <c r="BBH28" s="37"/>
      <c r="BBI28" s="37"/>
      <c r="BBJ28" s="37"/>
      <c r="BBK28" s="37"/>
      <c r="BBL28" s="37"/>
      <c r="BBM28" s="37"/>
      <c r="BBN28" s="37"/>
      <c r="BBO28" s="37"/>
      <c r="BBP28" s="37"/>
      <c r="BBQ28" s="37"/>
      <c r="BBR28" s="37"/>
      <c r="BBS28" s="37"/>
      <c r="BBT28" s="37"/>
      <c r="BBU28" s="37"/>
      <c r="BBV28" s="37"/>
      <c r="BBW28" s="37"/>
      <c r="BBX28" s="37"/>
      <c r="BBY28" s="37"/>
      <c r="BBZ28" s="37"/>
      <c r="BCA28" s="37"/>
      <c r="BCB28" s="37"/>
      <c r="BCC28" s="37"/>
      <c r="BCD28" s="37"/>
      <c r="BCE28" s="37"/>
      <c r="BCF28" s="37"/>
      <c r="BCG28" s="37"/>
      <c r="BCH28" s="37"/>
      <c r="BCI28" s="37"/>
      <c r="BCJ28" s="37"/>
      <c r="BCK28" s="37"/>
      <c r="BCL28" s="37"/>
      <c r="BCM28" s="37"/>
      <c r="BCN28" s="37"/>
      <c r="BCO28" s="37"/>
      <c r="BCP28" s="37"/>
      <c r="BCQ28" s="37"/>
      <c r="BCR28" s="37"/>
      <c r="BCS28" s="37"/>
      <c r="BCT28" s="37"/>
      <c r="BCU28" s="37"/>
      <c r="BCV28" s="37"/>
      <c r="BCW28" s="37"/>
      <c r="BCX28" s="37"/>
      <c r="BCY28" s="37"/>
      <c r="BCZ28" s="37"/>
      <c r="BDA28" s="37"/>
      <c r="BDB28" s="37"/>
      <c r="BDC28" s="37"/>
      <c r="BDD28" s="37"/>
      <c r="BDE28" s="37"/>
      <c r="BDF28" s="37"/>
      <c r="BDG28" s="37"/>
      <c r="BDH28" s="37"/>
      <c r="BDI28" s="37"/>
      <c r="BDJ28" s="37"/>
      <c r="BDK28" s="37"/>
      <c r="BDL28" s="37"/>
      <c r="BDM28" s="37"/>
      <c r="BDN28" s="37"/>
      <c r="BDO28" s="37"/>
      <c r="BDP28" s="37"/>
      <c r="BDQ28" s="37"/>
      <c r="BDR28" s="37"/>
      <c r="BDS28" s="37"/>
      <c r="BDT28" s="37"/>
      <c r="BDU28" s="37"/>
      <c r="BDV28" s="37"/>
      <c r="BDW28" s="37"/>
      <c r="BDX28" s="37"/>
      <c r="BDY28" s="37"/>
      <c r="BDZ28" s="37"/>
      <c r="BEA28" s="37"/>
      <c r="BEB28" s="37"/>
      <c r="BEC28" s="37"/>
      <c r="BED28" s="37"/>
      <c r="BEE28" s="37"/>
      <c r="BEF28" s="37"/>
      <c r="BEG28" s="37"/>
      <c r="BEH28" s="37"/>
      <c r="BEI28" s="37"/>
      <c r="BEJ28" s="37"/>
      <c r="BEK28" s="37"/>
      <c r="BEL28" s="37"/>
      <c r="BEM28" s="37"/>
      <c r="BEN28" s="37"/>
      <c r="BEO28" s="37"/>
      <c r="BEP28" s="37"/>
      <c r="BEQ28" s="37"/>
      <c r="BER28" s="37"/>
      <c r="BES28" s="37"/>
      <c r="BET28" s="37"/>
      <c r="BEU28" s="37"/>
      <c r="BEV28" s="37"/>
      <c r="BEW28" s="37"/>
      <c r="BEX28" s="37"/>
      <c r="BEY28" s="37"/>
      <c r="BEZ28" s="37"/>
      <c r="BFA28" s="37"/>
      <c r="BFB28" s="37"/>
      <c r="BFC28" s="37"/>
      <c r="BFD28" s="37"/>
      <c r="BFE28" s="37"/>
      <c r="BFF28" s="37"/>
      <c r="BFG28" s="37"/>
      <c r="BFH28" s="37"/>
      <c r="BFI28" s="37"/>
      <c r="BFJ28" s="37"/>
      <c r="BFK28" s="37"/>
      <c r="BFL28" s="37"/>
      <c r="BFM28" s="37"/>
      <c r="BFN28" s="37"/>
      <c r="BFO28" s="37"/>
      <c r="BFP28" s="37"/>
      <c r="BFQ28" s="37"/>
      <c r="BFR28" s="37"/>
      <c r="BFS28" s="37"/>
      <c r="BFT28" s="37"/>
      <c r="BFU28" s="37"/>
      <c r="BFV28" s="37"/>
      <c r="BFW28" s="37"/>
      <c r="BFX28" s="37"/>
      <c r="BFY28" s="37"/>
      <c r="BFZ28" s="37"/>
      <c r="BGA28" s="37"/>
      <c r="BGB28" s="37"/>
      <c r="BGC28" s="37"/>
      <c r="BGD28" s="37"/>
      <c r="BGE28" s="37"/>
      <c r="BGF28" s="37"/>
      <c r="BGG28" s="37"/>
      <c r="BGH28" s="37"/>
      <c r="BGI28" s="37"/>
      <c r="BGJ28" s="37"/>
      <c r="BGK28" s="37"/>
      <c r="BGL28" s="37"/>
      <c r="BGM28" s="37"/>
      <c r="BGN28" s="37"/>
      <c r="BGO28" s="37"/>
      <c r="BGP28" s="37"/>
      <c r="BGQ28" s="37"/>
      <c r="BGR28" s="37"/>
      <c r="BGS28" s="37"/>
      <c r="BGT28" s="37"/>
      <c r="BGU28" s="37"/>
      <c r="BGV28" s="37"/>
      <c r="BGW28" s="37"/>
      <c r="BGX28" s="37"/>
      <c r="BGY28" s="37"/>
      <c r="BGZ28" s="37"/>
      <c r="BHA28" s="37"/>
      <c r="BHB28" s="37"/>
      <c r="BHC28" s="37"/>
      <c r="BHD28" s="37"/>
      <c r="BHE28" s="37"/>
      <c r="BHF28" s="37"/>
      <c r="BHG28" s="37"/>
      <c r="BHH28" s="37"/>
      <c r="BHI28" s="37"/>
      <c r="BHJ28" s="37"/>
      <c r="BHK28" s="37"/>
      <c r="BHL28" s="37"/>
      <c r="BHM28" s="37"/>
      <c r="BHN28" s="37"/>
      <c r="BHO28" s="37"/>
      <c r="BHP28" s="37"/>
      <c r="BHQ28" s="37"/>
      <c r="BHR28" s="37"/>
      <c r="BHS28" s="37"/>
      <c r="BHT28" s="37"/>
      <c r="BHU28" s="37"/>
      <c r="BHV28" s="37"/>
      <c r="BHW28" s="37"/>
      <c r="BHX28" s="37"/>
      <c r="BHY28" s="37"/>
      <c r="BHZ28" s="37"/>
      <c r="BIA28" s="37"/>
      <c r="BIB28" s="37"/>
      <c r="BIC28" s="37"/>
      <c r="BID28" s="37"/>
      <c r="BIE28" s="37"/>
      <c r="BIF28" s="37"/>
      <c r="BIG28" s="37"/>
      <c r="BIH28" s="37"/>
      <c r="BII28" s="37"/>
      <c r="BIJ28" s="37"/>
      <c r="BIK28" s="37"/>
      <c r="BIL28" s="37"/>
      <c r="BIM28" s="37"/>
      <c r="BIN28" s="37"/>
      <c r="BIO28" s="37"/>
      <c r="BIP28" s="37"/>
      <c r="BIQ28" s="37"/>
      <c r="BIR28" s="37"/>
      <c r="BIS28" s="37"/>
      <c r="BIT28" s="37"/>
      <c r="BIU28" s="37"/>
      <c r="BIV28" s="37"/>
      <c r="BIW28" s="37"/>
      <c r="BIX28" s="37"/>
      <c r="BIY28" s="37"/>
      <c r="BIZ28" s="37"/>
      <c r="BJA28" s="37"/>
      <c r="BJB28" s="37"/>
      <c r="BJC28" s="37"/>
      <c r="BJD28" s="37"/>
      <c r="BJE28" s="37"/>
      <c r="BJF28" s="37"/>
      <c r="BJG28" s="37"/>
      <c r="BJH28" s="37"/>
      <c r="BJI28" s="37"/>
      <c r="BJJ28" s="37"/>
      <c r="BJK28" s="37"/>
      <c r="BJL28" s="37"/>
      <c r="BJM28" s="37"/>
      <c r="BJN28" s="37"/>
      <c r="BJO28" s="37"/>
      <c r="BJP28" s="37"/>
      <c r="BJQ28" s="37"/>
      <c r="BJR28" s="37"/>
      <c r="BJS28" s="37"/>
      <c r="BJT28" s="37"/>
      <c r="BJU28" s="37"/>
      <c r="BJV28" s="37"/>
      <c r="BJW28" s="37"/>
      <c r="BJX28" s="37"/>
      <c r="BJY28" s="37"/>
      <c r="BJZ28" s="37"/>
      <c r="BKA28" s="37"/>
      <c r="BKB28" s="37"/>
      <c r="BKC28" s="37"/>
      <c r="BKD28" s="37"/>
      <c r="BKE28" s="37"/>
      <c r="BKF28" s="37"/>
      <c r="BKG28" s="37"/>
      <c r="BKH28" s="37"/>
      <c r="BKI28" s="37"/>
      <c r="BKJ28" s="37"/>
      <c r="BKK28" s="37"/>
      <c r="BKL28" s="37"/>
      <c r="BKM28" s="37"/>
      <c r="BKN28" s="37"/>
      <c r="BKO28" s="37"/>
      <c r="BKP28" s="37"/>
      <c r="BKQ28" s="37"/>
      <c r="BKR28" s="37"/>
      <c r="BKS28" s="37"/>
      <c r="BKT28" s="37"/>
      <c r="BKU28" s="37"/>
      <c r="BKV28" s="37"/>
      <c r="BKW28" s="37"/>
      <c r="BKX28" s="37"/>
      <c r="BKY28" s="37"/>
      <c r="BKZ28" s="37"/>
      <c r="BLA28" s="37"/>
      <c r="BLB28" s="37"/>
      <c r="BLC28" s="37"/>
      <c r="BLD28" s="37"/>
      <c r="BLE28" s="37"/>
      <c r="BLF28" s="37"/>
      <c r="BLG28" s="37"/>
      <c r="BLH28" s="37"/>
      <c r="BLI28" s="37"/>
      <c r="BLJ28" s="37"/>
      <c r="BLK28" s="37"/>
      <c r="BLL28" s="37"/>
      <c r="BLM28" s="37"/>
      <c r="BLN28" s="37"/>
      <c r="BLO28" s="37"/>
      <c r="BLP28" s="37"/>
      <c r="BLQ28" s="37"/>
      <c r="BLR28" s="37"/>
      <c r="BLS28" s="37"/>
      <c r="BLT28" s="37"/>
      <c r="BLU28" s="37"/>
      <c r="BLV28" s="37"/>
      <c r="BLW28" s="37"/>
      <c r="BLX28" s="37"/>
      <c r="BLY28" s="37"/>
      <c r="BLZ28" s="37"/>
      <c r="BMA28" s="37"/>
      <c r="BMB28" s="37"/>
      <c r="BMC28" s="37"/>
      <c r="BMD28" s="37"/>
      <c r="BME28" s="37"/>
      <c r="BMF28" s="37"/>
      <c r="BMG28" s="37"/>
      <c r="BMH28" s="37"/>
      <c r="BMI28" s="37"/>
      <c r="BMJ28" s="37"/>
      <c r="BMK28" s="37"/>
      <c r="BML28" s="37"/>
      <c r="BMM28" s="37"/>
      <c r="BMN28" s="37"/>
      <c r="BMO28" s="37"/>
      <c r="BMP28" s="37"/>
      <c r="BMQ28" s="37"/>
      <c r="BMR28" s="37"/>
      <c r="BMS28" s="37"/>
      <c r="BMT28" s="37"/>
      <c r="BMU28" s="37"/>
      <c r="BMV28" s="37"/>
      <c r="BMW28" s="37"/>
      <c r="BMX28" s="37"/>
      <c r="BMY28" s="37"/>
      <c r="BMZ28" s="37"/>
      <c r="BNA28" s="37"/>
      <c r="BNB28" s="37"/>
      <c r="BNC28" s="37"/>
      <c r="BND28" s="37"/>
      <c r="BNE28" s="37"/>
      <c r="BNF28" s="37"/>
      <c r="BNG28" s="37"/>
      <c r="BNH28" s="37"/>
      <c r="BNI28" s="37"/>
      <c r="BNJ28" s="37"/>
      <c r="BNK28" s="37"/>
      <c r="BNL28" s="37"/>
      <c r="BNM28" s="37"/>
      <c r="BNN28" s="37"/>
      <c r="BNO28" s="37"/>
      <c r="BNP28" s="37"/>
      <c r="BNQ28" s="37"/>
      <c r="BNR28" s="37"/>
      <c r="BNS28" s="37"/>
      <c r="BNT28" s="37"/>
      <c r="BNU28" s="37"/>
      <c r="BNV28" s="37"/>
      <c r="BNW28" s="37"/>
      <c r="BNX28" s="37"/>
      <c r="BNY28" s="37"/>
      <c r="BNZ28" s="37"/>
      <c r="BOA28" s="37"/>
      <c r="BOB28" s="37"/>
      <c r="BOC28" s="37"/>
      <c r="BOD28" s="37"/>
      <c r="BOE28" s="37"/>
      <c r="BOF28" s="37"/>
      <c r="BOG28" s="37"/>
      <c r="BOH28" s="37"/>
      <c r="BOI28" s="37"/>
      <c r="BOJ28" s="37"/>
      <c r="BOK28" s="37"/>
      <c r="BOL28" s="37"/>
      <c r="BOM28" s="37"/>
      <c r="BON28" s="37"/>
      <c r="BOO28" s="37"/>
      <c r="BOP28" s="37"/>
      <c r="BOQ28" s="37"/>
      <c r="BOR28" s="37"/>
      <c r="BOS28" s="37"/>
      <c r="BOT28" s="37"/>
      <c r="BOU28" s="37"/>
      <c r="BOV28" s="37"/>
      <c r="BOW28" s="37"/>
      <c r="BOX28" s="37"/>
      <c r="BOY28" s="37"/>
      <c r="BOZ28" s="37"/>
      <c r="BPA28" s="37"/>
      <c r="BPB28" s="37"/>
      <c r="BPC28" s="37"/>
      <c r="BPD28" s="37"/>
      <c r="BPE28" s="37"/>
      <c r="BPF28" s="37"/>
      <c r="BPG28" s="37"/>
      <c r="BPH28" s="37"/>
      <c r="BPI28" s="37"/>
      <c r="BPJ28" s="37"/>
      <c r="BPK28" s="37"/>
      <c r="BPL28" s="37"/>
      <c r="BPM28" s="37"/>
      <c r="BPN28" s="37"/>
      <c r="BPO28" s="37"/>
      <c r="BPP28" s="37"/>
      <c r="BPQ28" s="37"/>
      <c r="BPR28" s="37"/>
      <c r="BPS28" s="37"/>
      <c r="BPT28" s="37"/>
      <c r="BPU28" s="37"/>
      <c r="BPV28" s="37"/>
      <c r="BPW28" s="37"/>
      <c r="BPX28" s="37"/>
      <c r="BPY28" s="37"/>
      <c r="BPZ28" s="37"/>
      <c r="BQA28" s="37"/>
      <c r="BQB28" s="37"/>
      <c r="BQC28" s="37"/>
      <c r="BQD28" s="37"/>
      <c r="BQE28" s="37"/>
      <c r="BQF28" s="37"/>
      <c r="BQG28" s="37"/>
      <c r="BQH28" s="37"/>
      <c r="BQI28" s="37"/>
      <c r="BQJ28" s="37"/>
      <c r="BQK28" s="37"/>
      <c r="BQL28" s="37"/>
      <c r="BQM28" s="37"/>
      <c r="BQN28" s="37"/>
      <c r="BQO28" s="37"/>
      <c r="BQP28" s="37"/>
      <c r="BQQ28" s="37"/>
      <c r="BQR28" s="37"/>
      <c r="BQS28" s="37"/>
      <c r="BQT28" s="37"/>
      <c r="BQU28" s="37"/>
      <c r="BQV28" s="37"/>
      <c r="BQW28" s="37"/>
      <c r="BQX28" s="37"/>
      <c r="BQY28" s="37"/>
      <c r="BQZ28" s="37"/>
      <c r="BRA28" s="37"/>
      <c r="BRB28" s="37"/>
      <c r="BRC28" s="37"/>
      <c r="BRD28" s="37"/>
      <c r="BRE28" s="37"/>
      <c r="BRF28" s="37"/>
      <c r="BRG28" s="37"/>
      <c r="BRH28" s="37"/>
      <c r="BRI28" s="37"/>
      <c r="BRJ28" s="37"/>
      <c r="BRK28" s="37"/>
      <c r="BRL28" s="37"/>
      <c r="BRM28" s="37"/>
      <c r="BRN28" s="37"/>
      <c r="BRO28" s="37"/>
      <c r="BRP28" s="37"/>
      <c r="BRQ28" s="37"/>
      <c r="BRR28" s="37"/>
      <c r="BRS28" s="37"/>
      <c r="BRT28" s="37"/>
      <c r="BRU28" s="37"/>
      <c r="BRV28" s="37"/>
      <c r="BRW28" s="37"/>
      <c r="BRX28" s="37"/>
      <c r="BRY28" s="37"/>
      <c r="BRZ28" s="37"/>
      <c r="BSA28" s="37"/>
      <c r="BSB28" s="37"/>
      <c r="BSC28" s="37"/>
      <c r="BSD28" s="37"/>
      <c r="BSE28" s="37"/>
      <c r="BSF28" s="37"/>
      <c r="BSG28" s="37"/>
      <c r="BSH28" s="37"/>
      <c r="BSI28" s="37"/>
      <c r="BSJ28" s="37"/>
      <c r="BSK28" s="37"/>
      <c r="BSL28" s="37"/>
      <c r="BSM28" s="37"/>
      <c r="BSN28" s="37"/>
      <c r="BSO28" s="37"/>
      <c r="BSP28" s="37"/>
      <c r="BSQ28" s="37"/>
      <c r="BSR28" s="37"/>
      <c r="BSS28" s="37"/>
      <c r="BST28" s="37"/>
      <c r="BSU28" s="37"/>
      <c r="BSV28" s="37"/>
      <c r="BSW28" s="37"/>
      <c r="BSX28" s="37"/>
      <c r="BSY28" s="37"/>
      <c r="BSZ28" s="37"/>
      <c r="BTA28" s="37"/>
      <c r="BTB28" s="37"/>
      <c r="BTC28" s="37"/>
      <c r="BTD28" s="37"/>
      <c r="BTE28" s="37"/>
      <c r="BTF28" s="37"/>
      <c r="BTG28" s="37"/>
      <c r="BTH28" s="37"/>
      <c r="BTI28" s="37"/>
      <c r="BTJ28" s="37"/>
      <c r="BTK28" s="37"/>
      <c r="BTL28" s="37"/>
      <c r="BTM28" s="37"/>
      <c r="BTN28" s="37"/>
      <c r="BTO28" s="37"/>
      <c r="BTP28" s="37"/>
      <c r="BTQ28" s="37"/>
      <c r="BTR28" s="37"/>
      <c r="BTS28" s="37"/>
      <c r="BTT28" s="37"/>
      <c r="BTU28" s="37"/>
      <c r="BTV28" s="37"/>
      <c r="BTW28" s="37"/>
      <c r="BTX28" s="37"/>
      <c r="BTY28" s="37"/>
      <c r="BTZ28" s="37"/>
      <c r="BUA28" s="37"/>
      <c r="BUB28" s="37"/>
      <c r="BUC28" s="37"/>
      <c r="BUD28" s="37"/>
      <c r="BUE28" s="37"/>
      <c r="BUF28" s="37"/>
      <c r="BUG28" s="37"/>
      <c r="BUH28" s="37"/>
      <c r="BUI28" s="37"/>
      <c r="BUJ28" s="37"/>
      <c r="BUK28" s="37"/>
      <c r="BUL28" s="37"/>
      <c r="BUM28" s="37"/>
      <c r="BUN28" s="37"/>
      <c r="BUO28" s="37"/>
      <c r="BUP28" s="37"/>
      <c r="BUQ28" s="37"/>
      <c r="BUR28" s="37"/>
      <c r="BUS28" s="37"/>
      <c r="BUT28" s="37"/>
      <c r="BUU28" s="37"/>
      <c r="BUV28" s="37"/>
      <c r="BUW28" s="37"/>
      <c r="BUX28" s="37"/>
      <c r="BUY28" s="37"/>
      <c r="BUZ28" s="37"/>
      <c r="BVA28" s="37"/>
      <c r="BVB28" s="37"/>
      <c r="BVC28" s="37"/>
      <c r="BVD28" s="37"/>
      <c r="BVE28" s="37"/>
      <c r="BVF28" s="37"/>
      <c r="BVG28" s="37"/>
      <c r="BVH28" s="37"/>
      <c r="BVI28" s="37"/>
      <c r="BVJ28" s="37"/>
      <c r="BVK28" s="37"/>
      <c r="BVL28" s="37"/>
      <c r="BVM28" s="37"/>
      <c r="BVN28" s="37"/>
      <c r="BVO28" s="37"/>
      <c r="BVP28" s="37"/>
      <c r="BVQ28" s="37"/>
      <c r="BVR28" s="37"/>
      <c r="BVS28" s="37"/>
      <c r="BVT28" s="37"/>
      <c r="BVU28" s="37"/>
      <c r="BVV28" s="37"/>
      <c r="BVW28" s="37"/>
      <c r="BVX28" s="37"/>
      <c r="BVY28" s="37"/>
      <c r="BVZ28" s="37"/>
      <c r="BWA28" s="37"/>
      <c r="BWB28" s="37"/>
      <c r="BWC28" s="37"/>
      <c r="BWD28" s="37"/>
      <c r="BWE28" s="37"/>
      <c r="BWF28" s="37"/>
      <c r="BWG28" s="37"/>
      <c r="BWH28" s="37"/>
      <c r="BWI28" s="37"/>
      <c r="BWJ28" s="37"/>
      <c r="BWK28" s="37"/>
      <c r="BWL28" s="37"/>
      <c r="BWM28" s="37"/>
      <c r="BWN28" s="37"/>
      <c r="BWO28" s="37"/>
      <c r="BWP28" s="37"/>
      <c r="BWQ28" s="37"/>
      <c r="BWR28" s="37"/>
      <c r="BWS28" s="37"/>
      <c r="BWT28" s="37"/>
      <c r="BWU28" s="37"/>
      <c r="BWV28" s="37"/>
      <c r="BWW28" s="37"/>
      <c r="BWX28" s="37"/>
      <c r="BWY28" s="37"/>
      <c r="BWZ28" s="37"/>
      <c r="BXA28" s="37"/>
      <c r="BXB28" s="37"/>
      <c r="BXC28" s="37"/>
      <c r="BXD28" s="37"/>
      <c r="BXE28" s="37"/>
      <c r="BXF28" s="37"/>
      <c r="BXG28" s="37"/>
      <c r="BXH28" s="37"/>
      <c r="BXI28" s="37"/>
      <c r="BXJ28" s="37"/>
      <c r="BXK28" s="37"/>
      <c r="BXL28" s="37"/>
      <c r="BXM28" s="37"/>
      <c r="BXN28" s="37"/>
      <c r="BXO28" s="37"/>
      <c r="BXP28" s="37"/>
      <c r="BXQ28" s="37"/>
      <c r="BXR28" s="37"/>
      <c r="BXS28" s="37"/>
      <c r="BXT28" s="37"/>
      <c r="BXU28" s="37"/>
      <c r="BXV28" s="37"/>
      <c r="BXW28" s="37"/>
      <c r="BXX28" s="37"/>
      <c r="BXY28" s="37"/>
      <c r="BXZ28" s="37"/>
      <c r="BYA28" s="37"/>
      <c r="BYB28" s="37"/>
      <c r="BYC28" s="37"/>
      <c r="BYD28" s="37"/>
      <c r="BYE28" s="37"/>
      <c r="BYF28" s="37"/>
      <c r="BYG28" s="37"/>
      <c r="BYH28" s="37"/>
      <c r="BYI28" s="37"/>
      <c r="BYJ28" s="37"/>
      <c r="BYK28" s="37"/>
      <c r="BYL28" s="37"/>
      <c r="BYM28" s="37"/>
      <c r="BYN28" s="37"/>
      <c r="BYO28" s="37"/>
      <c r="BYP28" s="37"/>
      <c r="BYQ28" s="37"/>
      <c r="BYR28" s="37"/>
      <c r="BYS28" s="37"/>
      <c r="BYT28" s="37"/>
      <c r="BYU28" s="37"/>
      <c r="BYV28" s="37"/>
      <c r="BYW28" s="37"/>
      <c r="BYX28" s="37"/>
      <c r="BYY28" s="37"/>
      <c r="BYZ28" s="37"/>
      <c r="BZA28" s="37"/>
      <c r="BZB28" s="37"/>
      <c r="BZC28" s="37"/>
      <c r="BZD28" s="37"/>
      <c r="BZE28" s="37"/>
      <c r="BZF28" s="37"/>
      <c r="BZG28" s="37"/>
      <c r="BZH28" s="37"/>
      <c r="BZI28" s="37"/>
      <c r="BZJ28" s="37"/>
      <c r="BZK28" s="37"/>
      <c r="BZL28" s="37"/>
      <c r="BZM28" s="37"/>
      <c r="BZN28" s="37"/>
      <c r="BZO28" s="37"/>
      <c r="BZP28" s="37"/>
      <c r="BZQ28" s="37"/>
      <c r="BZR28" s="37"/>
      <c r="BZS28" s="37"/>
      <c r="BZT28" s="37"/>
      <c r="BZU28" s="37"/>
      <c r="BZV28" s="37"/>
      <c r="BZW28" s="37"/>
      <c r="BZX28" s="37"/>
      <c r="BZY28" s="37"/>
      <c r="BZZ28" s="37"/>
      <c r="CAA28" s="37"/>
      <c r="CAB28" s="37"/>
      <c r="CAC28" s="37"/>
      <c r="CAD28" s="37"/>
      <c r="CAE28" s="37"/>
      <c r="CAF28" s="37"/>
      <c r="CAG28" s="37"/>
      <c r="CAH28" s="37"/>
      <c r="CAI28" s="37"/>
      <c r="CAJ28" s="37"/>
      <c r="CAK28" s="37"/>
      <c r="CAL28" s="37"/>
      <c r="CAM28" s="37"/>
      <c r="CAN28" s="37"/>
      <c r="CAO28" s="37"/>
      <c r="CAP28" s="37"/>
      <c r="CAQ28" s="37"/>
      <c r="CAR28" s="37"/>
      <c r="CAS28" s="37"/>
      <c r="CAT28" s="37"/>
      <c r="CAU28" s="37"/>
      <c r="CAV28" s="37"/>
      <c r="CAW28" s="37"/>
      <c r="CAX28" s="37"/>
      <c r="CAY28" s="37"/>
      <c r="CAZ28" s="37"/>
      <c r="CBA28" s="37"/>
      <c r="CBB28" s="37"/>
      <c r="CBC28" s="37"/>
      <c r="CBD28" s="37"/>
      <c r="CBE28" s="37"/>
      <c r="CBF28" s="37"/>
      <c r="CBG28" s="37"/>
      <c r="CBH28" s="37"/>
      <c r="CBI28" s="37"/>
      <c r="CBJ28" s="37"/>
      <c r="CBK28" s="37"/>
      <c r="CBL28" s="37"/>
      <c r="CBM28" s="37"/>
      <c r="CBN28" s="37"/>
      <c r="CBO28" s="37"/>
      <c r="CBP28" s="37"/>
      <c r="CBQ28" s="37"/>
      <c r="CBR28" s="37"/>
      <c r="CBS28" s="37"/>
      <c r="CBT28" s="37"/>
      <c r="CBU28" s="37"/>
      <c r="CBV28" s="37"/>
      <c r="CBW28" s="37"/>
      <c r="CBX28" s="37"/>
      <c r="CBY28" s="37"/>
      <c r="CBZ28" s="37"/>
      <c r="CCA28" s="37"/>
      <c r="CCB28" s="37"/>
      <c r="CCC28" s="37"/>
      <c r="CCD28" s="37"/>
      <c r="CCE28" s="37"/>
      <c r="CCF28" s="37"/>
      <c r="CCG28" s="37"/>
      <c r="CCH28" s="37"/>
      <c r="CCI28" s="37"/>
      <c r="CCJ28" s="37"/>
      <c r="CCK28" s="37"/>
      <c r="CCL28" s="37"/>
      <c r="CCM28" s="37"/>
      <c r="CCN28" s="37"/>
      <c r="CCO28" s="37"/>
      <c r="CCP28" s="37"/>
      <c r="CCQ28" s="37"/>
      <c r="CCR28" s="37"/>
      <c r="CCS28" s="37"/>
      <c r="CCT28" s="37"/>
      <c r="CCU28" s="37"/>
      <c r="CCV28" s="37"/>
      <c r="CCW28" s="37"/>
      <c r="CCX28" s="37"/>
      <c r="CCY28" s="37"/>
      <c r="CCZ28" s="37"/>
      <c r="CDA28" s="37"/>
      <c r="CDB28" s="37"/>
      <c r="CDC28" s="37"/>
      <c r="CDD28" s="37"/>
      <c r="CDE28" s="37"/>
      <c r="CDF28" s="37"/>
      <c r="CDG28" s="37"/>
      <c r="CDH28" s="37"/>
      <c r="CDI28" s="37"/>
      <c r="CDJ28" s="37"/>
      <c r="CDK28" s="37"/>
      <c r="CDL28" s="37"/>
      <c r="CDM28" s="37"/>
      <c r="CDN28" s="37"/>
      <c r="CDO28" s="37"/>
      <c r="CDP28" s="37"/>
      <c r="CDQ28" s="37"/>
      <c r="CDR28" s="37"/>
      <c r="CDS28" s="37"/>
      <c r="CDT28" s="37"/>
      <c r="CDU28" s="37"/>
      <c r="CDV28" s="37"/>
      <c r="CDW28" s="37"/>
      <c r="CDX28" s="37"/>
      <c r="CDY28" s="37"/>
      <c r="CDZ28" s="37"/>
      <c r="CEA28" s="37"/>
      <c r="CEB28" s="37"/>
      <c r="CEC28" s="37"/>
      <c r="CED28" s="37"/>
      <c r="CEE28" s="37"/>
      <c r="CEF28" s="37"/>
      <c r="CEG28" s="37"/>
      <c r="CEH28" s="37"/>
      <c r="CEI28" s="37"/>
      <c r="CEJ28" s="37"/>
      <c r="CEK28" s="37"/>
      <c r="CEL28" s="37"/>
      <c r="CEM28" s="37"/>
      <c r="CEN28" s="37"/>
      <c r="CEO28" s="37"/>
      <c r="CEP28" s="37"/>
      <c r="CEQ28" s="37"/>
      <c r="CER28" s="37"/>
      <c r="CES28" s="37"/>
      <c r="CET28" s="37"/>
      <c r="CEU28" s="37"/>
      <c r="CEV28" s="37"/>
      <c r="CEW28" s="37"/>
      <c r="CEX28" s="37"/>
      <c r="CEY28" s="37"/>
      <c r="CEZ28" s="37"/>
      <c r="CFA28" s="37"/>
      <c r="CFB28" s="37"/>
      <c r="CFC28" s="37"/>
      <c r="CFD28" s="37"/>
      <c r="CFE28" s="37"/>
      <c r="CFF28" s="37"/>
      <c r="CFG28" s="37"/>
      <c r="CFH28" s="37"/>
      <c r="CFI28" s="37"/>
      <c r="CFJ28" s="37"/>
      <c r="CFK28" s="37"/>
      <c r="CFL28" s="37"/>
      <c r="CFM28" s="37"/>
      <c r="CFN28" s="37"/>
      <c r="CFO28" s="37"/>
      <c r="CFP28" s="37"/>
      <c r="CFQ28" s="37"/>
      <c r="CFR28" s="37"/>
      <c r="CFS28" s="37"/>
      <c r="CFT28" s="37"/>
      <c r="CFU28" s="37"/>
      <c r="CFV28" s="37"/>
      <c r="CFW28" s="37"/>
      <c r="CFX28" s="37"/>
      <c r="CFY28" s="37"/>
      <c r="CFZ28" s="37"/>
      <c r="CGA28" s="37"/>
      <c r="CGB28" s="37"/>
      <c r="CGC28" s="37"/>
      <c r="CGD28" s="37"/>
      <c r="CGE28" s="37"/>
      <c r="CGF28" s="37"/>
      <c r="CGG28" s="37"/>
      <c r="CGH28" s="37"/>
      <c r="CGI28" s="37"/>
      <c r="CGJ28" s="37"/>
      <c r="CGK28" s="37"/>
      <c r="CGL28" s="37"/>
      <c r="CGM28" s="37"/>
      <c r="CGN28" s="37"/>
      <c r="CGO28" s="37"/>
      <c r="CGP28" s="37"/>
      <c r="CGQ28" s="37"/>
      <c r="CGR28" s="37"/>
      <c r="CGS28" s="37"/>
      <c r="CGT28" s="37"/>
      <c r="CGU28" s="37"/>
      <c r="CGV28" s="37"/>
      <c r="CGW28" s="37"/>
      <c r="CGX28" s="37"/>
      <c r="CGY28" s="37"/>
      <c r="CGZ28" s="37"/>
      <c r="CHA28" s="37"/>
      <c r="CHB28" s="37"/>
      <c r="CHC28" s="37"/>
      <c r="CHD28" s="37"/>
      <c r="CHE28" s="37"/>
      <c r="CHF28" s="37"/>
      <c r="CHG28" s="37"/>
      <c r="CHH28" s="37"/>
      <c r="CHI28" s="37"/>
      <c r="CHJ28" s="37"/>
      <c r="CHK28" s="37"/>
      <c r="CHL28" s="37"/>
      <c r="CHM28" s="37"/>
      <c r="CHN28" s="37"/>
      <c r="CHO28" s="37"/>
      <c r="CHP28" s="37"/>
      <c r="CHQ28" s="37"/>
      <c r="CHR28" s="37"/>
      <c r="CHS28" s="37"/>
      <c r="CHT28" s="37"/>
      <c r="CHU28" s="37"/>
      <c r="CHV28" s="37"/>
      <c r="CHW28" s="37"/>
      <c r="CHX28" s="37"/>
      <c r="CHY28" s="37"/>
      <c r="CHZ28" s="37"/>
      <c r="CIA28" s="37"/>
      <c r="CIB28" s="37"/>
      <c r="CIC28" s="37"/>
      <c r="CID28" s="37"/>
      <c r="CIE28" s="37"/>
      <c r="CIF28" s="37"/>
      <c r="CIG28" s="37"/>
      <c r="CIH28" s="37"/>
      <c r="CII28" s="37"/>
      <c r="CIJ28" s="37"/>
      <c r="CIK28" s="37"/>
      <c r="CIL28" s="37"/>
      <c r="CIM28" s="37"/>
      <c r="CIN28" s="37"/>
      <c r="CIO28" s="37"/>
      <c r="CIP28" s="37"/>
      <c r="CIQ28" s="37"/>
      <c r="CIR28" s="37"/>
      <c r="CIS28" s="37"/>
      <c r="CIT28" s="37"/>
      <c r="CIU28" s="37"/>
      <c r="CIV28" s="37"/>
      <c r="CIW28" s="37"/>
      <c r="CIX28" s="37"/>
      <c r="CIY28" s="37"/>
      <c r="CIZ28" s="37"/>
      <c r="CJA28" s="37"/>
      <c r="CJB28" s="37"/>
      <c r="CJC28" s="37"/>
      <c r="CJD28" s="37"/>
      <c r="CJE28" s="37"/>
      <c r="CJF28" s="37"/>
      <c r="CJG28" s="37"/>
      <c r="CJH28" s="37"/>
      <c r="CJI28" s="37"/>
      <c r="CJJ28" s="37"/>
      <c r="CJK28" s="37"/>
      <c r="CJL28" s="37"/>
      <c r="CJM28" s="37"/>
      <c r="CJN28" s="37"/>
      <c r="CJO28" s="37"/>
      <c r="CJP28" s="37"/>
      <c r="CJQ28" s="37"/>
      <c r="CJR28" s="37"/>
      <c r="CJS28" s="37"/>
      <c r="CJT28" s="37"/>
      <c r="CJU28" s="37"/>
      <c r="CJV28" s="37"/>
      <c r="CJW28" s="37"/>
      <c r="CJX28" s="37"/>
      <c r="CJY28" s="37"/>
      <c r="CJZ28" s="37"/>
      <c r="CKA28" s="37"/>
      <c r="CKB28" s="37"/>
      <c r="CKC28" s="37"/>
      <c r="CKD28" s="37"/>
      <c r="CKE28" s="37"/>
      <c r="CKF28" s="37"/>
      <c r="CKG28" s="37"/>
      <c r="CKH28" s="37"/>
      <c r="CKI28" s="37"/>
      <c r="CKJ28" s="37"/>
      <c r="CKK28" s="37"/>
      <c r="CKL28" s="37"/>
      <c r="CKM28" s="37"/>
      <c r="CKN28" s="37"/>
      <c r="CKO28" s="37"/>
      <c r="CKP28" s="37"/>
      <c r="CKQ28" s="37"/>
      <c r="CKR28" s="37"/>
      <c r="CKS28" s="37"/>
      <c r="CKT28" s="37"/>
      <c r="CKU28" s="37"/>
      <c r="CKV28" s="37"/>
      <c r="CKW28" s="37"/>
      <c r="CKX28" s="37"/>
      <c r="CKY28" s="37"/>
      <c r="CKZ28" s="37"/>
      <c r="CLA28" s="37"/>
      <c r="CLB28" s="37"/>
      <c r="CLC28" s="37"/>
      <c r="CLD28" s="37"/>
      <c r="CLE28" s="37"/>
      <c r="CLF28" s="37"/>
      <c r="CLG28" s="37"/>
      <c r="CLH28" s="37"/>
      <c r="CLI28" s="37"/>
      <c r="CLJ28" s="37"/>
      <c r="CLK28" s="37"/>
      <c r="CLL28" s="37"/>
      <c r="CLM28" s="37"/>
      <c r="CLN28" s="37"/>
      <c r="CLO28" s="37"/>
      <c r="CLP28" s="37"/>
      <c r="CLQ28" s="37"/>
      <c r="CLR28" s="37"/>
      <c r="CLS28" s="37"/>
      <c r="CLT28" s="37"/>
      <c r="CLU28" s="37"/>
      <c r="CLV28" s="37"/>
      <c r="CLW28" s="37"/>
      <c r="CLX28" s="37"/>
      <c r="CLY28" s="37"/>
      <c r="CLZ28" s="37"/>
      <c r="CMA28" s="37"/>
      <c r="CMB28" s="37"/>
      <c r="CMC28" s="37"/>
      <c r="CMD28" s="37"/>
      <c r="CME28" s="37"/>
      <c r="CMF28" s="37"/>
      <c r="CMG28" s="37"/>
      <c r="CMH28" s="37"/>
      <c r="CMI28" s="37"/>
      <c r="CMJ28" s="37"/>
      <c r="CMK28" s="37"/>
      <c r="CML28" s="37"/>
      <c r="CMM28" s="37"/>
      <c r="CMN28" s="37"/>
      <c r="CMO28" s="37"/>
      <c r="CMP28" s="37"/>
      <c r="CMQ28" s="37"/>
      <c r="CMR28" s="37"/>
      <c r="CMS28" s="37"/>
      <c r="CMT28" s="37"/>
      <c r="CMU28" s="37"/>
      <c r="CMV28" s="37"/>
      <c r="CMW28" s="37"/>
      <c r="CMX28" s="37"/>
      <c r="CMY28" s="37"/>
      <c r="CMZ28" s="37"/>
      <c r="CNA28" s="37"/>
      <c r="CNB28" s="37"/>
      <c r="CNC28" s="37"/>
      <c r="CND28" s="37"/>
      <c r="CNE28" s="37"/>
      <c r="CNF28" s="37"/>
      <c r="CNG28" s="37"/>
      <c r="CNH28" s="37"/>
      <c r="CNI28" s="37"/>
      <c r="CNJ28" s="37"/>
      <c r="CNK28" s="37"/>
      <c r="CNL28" s="37"/>
      <c r="CNM28" s="37"/>
      <c r="CNN28" s="37"/>
      <c r="CNO28" s="37"/>
      <c r="CNP28" s="37"/>
      <c r="CNQ28" s="37"/>
      <c r="CNR28" s="37"/>
      <c r="CNS28" s="37"/>
      <c r="CNT28" s="37"/>
      <c r="CNU28" s="37"/>
      <c r="CNV28" s="37"/>
      <c r="CNW28" s="37"/>
      <c r="CNX28" s="37"/>
      <c r="CNY28" s="37"/>
      <c r="CNZ28" s="37"/>
      <c r="COA28" s="37"/>
      <c r="COB28" s="37"/>
      <c r="COC28" s="37"/>
      <c r="COD28" s="37"/>
      <c r="COE28" s="37"/>
      <c r="COF28" s="37"/>
      <c r="COG28" s="37"/>
      <c r="COH28" s="37"/>
      <c r="COI28" s="37"/>
      <c r="COJ28" s="37"/>
      <c r="COK28" s="37"/>
      <c r="COL28" s="37"/>
      <c r="COM28" s="37"/>
      <c r="CON28" s="37"/>
      <c r="COO28" s="37"/>
      <c r="COP28" s="37"/>
      <c r="COQ28" s="37"/>
      <c r="COR28" s="37"/>
      <c r="COS28" s="37"/>
      <c r="COT28" s="37"/>
      <c r="COU28" s="37"/>
      <c r="COV28" s="37"/>
      <c r="COW28" s="37"/>
      <c r="COX28" s="37"/>
      <c r="COY28" s="37"/>
      <c r="COZ28" s="37"/>
      <c r="CPA28" s="37"/>
      <c r="CPB28" s="37"/>
      <c r="CPC28" s="37"/>
      <c r="CPD28" s="37"/>
      <c r="CPE28" s="37"/>
      <c r="CPF28" s="37"/>
      <c r="CPG28" s="37"/>
      <c r="CPH28" s="37"/>
      <c r="CPI28" s="37"/>
      <c r="CPJ28" s="37"/>
      <c r="CPK28" s="37"/>
      <c r="CPL28" s="37"/>
      <c r="CPM28" s="37"/>
      <c r="CPN28" s="37"/>
      <c r="CPO28" s="37"/>
      <c r="CPP28" s="37"/>
      <c r="CPQ28" s="37"/>
      <c r="CPR28" s="37"/>
      <c r="CPS28" s="37"/>
      <c r="CPT28" s="37"/>
      <c r="CPU28" s="37"/>
      <c r="CPV28" s="37"/>
      <c r="CPW28" s="37"/>
      <c r="CPX28" s="37"/>
      <c r="CPY28" s="37"/>
      <c r="CPZ28" s="37"/>
      <c r="CQA28" s="37"/>
      <c r="CQB28" s="37"/>
      <c r="CQC28" s="37"/>
      <c r="CQD28" s="37"/>
      <c r="CQE28" s="37"/>
      <c r="CQF28" s="37"/>
      <c r="CQG28" s="37"/>
      <c r="CQH28" s="37"/>
      <c r="CQI28" s="37"/>
      <c r="CQJ28" s="37"/>
      <c r="CQK28" s="37"/>
      <c r="CQL28" s="37"/>
      <c r="CQM28" s="37"/>
      <c r="CQN28" s="37"/>
      <c r="CQO28" s="37"/>
      <c r="CQP28" s="37"/>
      <c r="CQQ28" s="37"/>
      <c r="CQR28" s="37"/>
      <c r="CQS28" s="37"/>
      <c r="CQT28" s="37"/>
      <c r="CQU28" s="37"/>
      <c r="CQV28" s="37"/>
      <c r="CQW28" s="37"/>
      <c r="CQX28" s="37"/>
      <c r="CQY28" s="37"/>
      <c r="CQZ28" s="37"/>
      <c r="CRA28" s="37"/>
      <c r="CRB28" s="37"/>
      <c r="CRC28" s="37"/>
      <c r="CRD28" s="37"/>
      <c r="CRE28" s="37"/>
      <c r="CRF28" s="37"/>
      <c r="CRG28" s="37"/>
      <c r="CRH28" s="37"/>
      <c r="CRI28" s="37"/>
      <c r="CRJ28" s="37"/>
      <c r="CRK28" s="37"/>
      <c r="CRL28" s="37"/>
      <c r="CRM28" s="37"/>
      <c r="CRN28" s="37"/>
      <c r="CRO28" s="37"/>
      <c r="CRP28" s="37"/>
      <c r="CRQ28" s="37"/>
      <c r="CRR28" s="37"/>
      <c r="CRS28" s="37"/>
      <c r="CRT28" s="37"/>
      <c r="CRU28" s="37"/>
      <c r="CRV28" s="37"/>
      <c r="CRW28" s="37"/>
      <c r="CRX28" s="37"/>
      <c r="CRY28" s="37"/>
      <c r="CRZ28" s="37"/>
      <c r="CSA28" s="37"/>
      <c r="CSB28" s="37"/>
      <c r="CSC28" s="37"/>
      <c r="CSD28" s="37"/>
      <c r="CSE28" s="37"/>
      <c r="CSF28" s="37"/>
      <c r="CSG28" s="37"/>
      <c r="CSH28" s="37"/>
      <c r="CSI28" s="37"/>
      <c r="CSJ28" s="37"/>
      <c r="CSK28" s="37"/>
      <c r="CSL28" s="37"/>
      <c r="CSM28" s="37"/>
      <c r="CSN28" s="37"/>
      <c r="CSO28" s="37"/>
      <c r="CSP28" s="37"/>
      <c r="CSQ28" s="37"/>
      <c r="CSR28" s="37"/>
      <c r="CSS28" s="37"/>
      <c r="CST28" s="37"/>
      <c r="CSU28" s="37"/>
      <c r="CSV28" s="37"/>
      <c r="CSW28" s="37"/>
      <c r="CSX28" s="37"/>
      <c r="CSY28" s="37"/>
      <c r="CSZ28" s="37"/>
      <c r="CTA28" s="37"/>
      <c r="CTB28" s="37"/>
      <c r="CTC28" s="37"/>
      <c r="CTD28" s="37"/>
      <c r="CTE28" s="37"/>
      <c r="CTF28" s="37"/>
      <c r="CTG28" s="37"/>
      <c r="CTH28" s="37"/>
      <c r="CTI28" s="37"/>
      <c r="CTJ28" s="37"/>
      <c r="CTK28" s="37"/>
      <c r="CTL28" s="37"/>
      <c r="CTM28" s="37"/>
      <c r="CTN28" s="37"/>
      <c r="CTO28" s="37"/>
      <c r="CTP28" s="37"/>
      <c r="CTQ28" s="37"/>
      <c r="CTR28" s="37"/>
      <c r="CTS28" s="37"/>
      <c r="CTT28" s="37"/>
      <c r="CTU28" s="37"/>
      <c r="CTV28" s="37"/>
      <c r="CTW28" s="37"/>
      <c r="CTX28" s="37"/>
      <c r="CTY28" s="37"/>
      <c r="CTZ28" s="37"/>
      <c r="CUA28" s="37"/>
    </row>
    <row r="29" s="42" customFormat="1" ht="22.5" spans="1:2575">
      <c r="A29" s="91" t="s">
        <v>541</v>
      </c>
      <c r="B29" s="92" t="s">
        <v>542</v>
      </c>
      <c r="C29" s="85"/>
      <c r="D29" s="87"/>
      <c r="E29" s="88"/>
      <c r="F29" s="88"/>
      <c r="G29" s="88"/>
      <c r="H29" s="89"/>
      <c r="I29" s="105"/>
      <c r="J29" s="106"/>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c r="JJ29" s="37"/>
      <c r="JK29" s="37"/>
      <c r="JL29" s="37"/>
      <c r="JM29" s="37"/>
      <c r="JN29" s="37"/>
      <c r="JO29" s="37"/>
      <c r="JP29" s="37"/>
      <c r="JQ29" s="37"/>
      <c r="JR29" s="37"/>
      <c r="JS29" s="37"/>
      <c r="JT29" s="37"/>
      <c r="JU29" s="37"/>
      <c r="JV29" s="37"/>
      <c r="JW29" s="37"/>
      <c r="JX29" s="37"/>
      <c r="JY29" s="37"/>
      <c r="JZ29" s="37"/>
      <c r="KA29" s="37"/>
      <c r="KB29" s="37"/>
      <c r="KC29" s="37"/>
      <c r="KD29" s="37"/>
      <c r="KE29" s="37"/>
      <c r="KF29" s="37"/>
      <c r="KG29" s="37"/>
      <c r="KH29" s="37"/>
      <c r="KI29" s="37"/>
      <c r="KJ29" s="37"/>
      <c r="KK29" s="37"/>
      <c r="KL29" s="37"/>
      <c r="KM29" s="37"/>
      <c r="KN29" s="37"/>
      <c r="KO29" s="37"/>
      <c r="KP29" s="37"/>
      <c r="KQ29" s="37"/>
      <c r="KR29" s="37"/>
      <c r="KS29" s="37"/>
      <c r="KT29" s="37"/>
      <c r="KU29" s="37"/>
      <c r="KV29" s="37"/>
      <c r="KW29" s="37"/>
      <c r="KX29" s="37"/>
      <c r="KY29" s="37"/>
      <c r="KZ29" s="37"/>
      <c r="LA29" s="37"/>
      <c r="LB29" s="37"/>
      <c r="LC29" s="37"/>
      <c r="LD29" s="37"/>
      <c r="LE29" s="37"/>
      <c r="LF29" s="37"/>
      <c r="LG29" s="37"/>
      <c r="LH29" s="37"/>
      <c r="LI29" s="37"/>
      <c r="LJ29" s="37"/>
      <c r="LK29" s="37"/>
      <c r="LL29" s="37"/>
      <c r="LM29" s="37"/>
      <c r="LN29" s="37"/>
      <c r="LO29" s="37"/>
      <c r="LP29" s="37"/>
      <c r="LQ29" s="37"/>
      <c r="LR29" s="37"/>
      <c r="LS29" s="37"/>
      <c r="LT29" s="37"/>
      <c r="LU29" s="37"/>
      <c r="LV29" s="37"/>
      <c r="LW29" s="37"/>
      <c r="LX29" s="37"/>
      <c r="LY29" s="37"/>
      <c r="LZ29" s="37"/>
      <c r="MA29" s="37"/>
      <c r="MB29" s="37"/>
      <c r="MC29" s="37"/>
      <c r="MD29" s="37"/>
      <c r="ME29" s="37"/>
      <c r="MF29" s="37"/>
      <c r="MG29" s="37"/>
      <c r="MH29" s="37"/>
      <c r="MI29" s="37"/>
      <c r="MJ29" s="37"/>
      <c r="MK29" s="37"/>
      <c r="ML29" s="37"/>
      <c r="MM29" s="37"/>
      <c r="MN29" s="37"/>
      <c r="MO29" s="37"/>
      <c r="MP29" s="37"/>
      <c r="MQ29" s="37"/>
      <c r="MR29" s="37"/>
      <c r="MS29" s="37"/>
      <c r="MT29" s="37"/>
      <c r="MU29" s="37"/>
      <c r="MV29" s="37"/>
      <c r="MW29" s="37"/>
      <c r="MX29" s="37"/>
      <c r="MY29" s="37"/>
      <c r="MZ29" s="37"/>
      <c r="NA29" s="37"/>
      <c r="NB29" s="37"/>
      <c r="NC29" s="37"/>
      <c r="ND29" s="37"/>
      <c r="NE29" s="37"/>
      <c r="NF29" s="37"/>
      <c r="NG29" s="37"/>
      <c r="NH29" s="37"/>
      <c r="NI29" s="37"/>
      <c r="NJ29" s="37"/>
      <c r="NK29" s="37"/>
      <c r="NL29" s="37"/>
      <c r="NM29" s="37"/>
      <c r="NN29" s="37"/>
      <c r="NO29" s="37"/>
      <c r="NP29" s="37"/>
      <c r="NQ29" s="37"/>
      <c r="NR29" s="37"/>
      <c r="NS29" s="37"/>
      <c r="NT29" s="37"/>
      <c r="NU29" s="37"/>
      <c r="NV29" s="37"/>
      <c r="NW29" s="37"/>
      <c r="NX29" s="37"/>
      <c r="NY29" s="37"/>
      <c r="NZ29" s="37"/>
      <c r="OA29" s="37"/>
      <c r="OB29" s="37"/>
      <c r="OC29" s="37"/>
      <c r="OD29" s="37"/>
      <c r="OE29" s="37"/>
      <c r="OF29" s="37"/>
      <c r="OG29" s="37"/>
      <c r="OH29" s="37"/>
      <c r="OI29" s="37"/>
      <c r="OJ29" s="37"/>
      <c r="OK29" s="37"/>
      <c r="OL29" s="37"/>
      <c r="OM29" s="37"/>
      <c r="ON29" s="37"/>
      <c r="OO29" s="37"/>
      <c r="OP29" s="37"/>
      <c r="OQ29" s="37"/>
      <c r="OR29" s="37"/>
      <c r="OS29" s="37"/>
      <c r="OT29" s="37"/>
      <c r="OU29" s="37"/>
      <c r="OV29" s="37"/>
      <c r="OW29" s="37"/>
      <c r="OX29" s="37"/>
      <c r="OY29" s="37"/>
      <c r="OZ29" s="37"/>
      <c r="PA29" s="37"/>
      <c r="PB29" s="37"/>
      <c r="PC29" s="37"/>
      <c r="PD29" s="37"/>
      <c r="PE29" s="37"/>
      <c r="PF29" s="37"/>
      <c r="PG29" s="37"/>
      <c r="PH29" s="37"/>
      <c r="PI29" s="37"/>
      <c r="PJ29" s="37"/>
      <c r="PK29" s="37"/>
      <c r="PL29" s="37"/>
      <c r="PM29" s="37"/>
      <c r="PN29" s="37"/>
      <c r="PO29" s="37"/>
      <c r="PP29" s="37"/>
      <c r="PQ29" s="37"/>
      <c r="PR29" s="37"/>
      <c r="PS29" s="37"/>
      <c r="PT29" s="37"/>
      <c r="PU29" s="37"/>
      <c r="PV29" s="37"/>
      <c r="PW29" s="37"/>
      <c r="PX29" s="37"/>
      <c r="PY29" s="37"/>
      <c r="PZ29" s="37"/>
      <c r="QA29" s="37"/>
      <c r="QB29" s="37"/>
      <c r="QC29" s="37"/>
      <c r="QD29" s="37"/>
      <c r="QE29" s="37"/>
      <c r="QF29" s="37"/>
      <c r="QG29" s="37"/>
      <c r="QH29" s="37"/>
      <c r="QI29" s="37"/>
      <c r="QJ29" s="37"/>
      <c r="QK29" s="37"/>
      <c r="QL29" s="37"/>
      <c r="QM29" s="37"/>
      <c r="QN29" s="37"/>
      <c r="QO29" s="37"/>
      <c r="QP29" s="37"/>
      <c r="QQ29" s="37"/>
      <c r="QR29" s="37"/>
      <c r="QS29" s="37"/>
      <c r="QT29" s="37"/>
      <c r="QU29" s="37"/>
      <c r="QV29" s="37"/>
      <c r="QW29" s="37"/>
      <c r="QX29" s="37"/>
      <c r="QY29" s="37"/>
      <c r="QZ29" s="37"/>
      <c r="RA29" s="37"/>
      <c r="RB29" s="37"/>
      <c r="RC29" s="37"/>
      <c r="RD29" s="37"/>
      <c r="RE29" s="37"/>
      <c r="RF29" s="37"/>
      <c r="RG29" s="37"/>
      <c r="RH29" s="37"/>
      <c r="RI29" s="37"/>
      <c r="RJ29" s="37"/>
      <c r="RK29" s="37"/>
      <c r="RL29" s="37"/>
      <c r="RM29" s="37"/>
      <c r="RN29" s="37"/>
      <c r="RO29" s="37"/>
      <c r="RP29" s="37"/>
      <c r="RQ29" s="37"/>
      <c r="RR29" s="37"/>
      <c r="RS29" s="37"/>
      <c r="RT29" s="37"/>
      <c r="RU29" s="37"/>
      <c r="RV29" s="37"/>
      <c r="RW29" s="37"/>
      <c r="RX29" s="37"/>
      <c r="RY29" s="37"/>
      <c r="RZ29" s="37"/>
      <c r="SA29" s="37"/>
      <c r="SB29" s="37"/>
      <c r="SC29" s="37"/>
      <c r="SD29" s="37"/>
      <c r="SE29" s="37"/>
      <c r="SF29" s="37"/>
      <c r="SG29" s="37"/>
      <c r="SH29" s="37"/>
      <c r="SI29" s="37"/>
      <c r="SJ29" s="37"/>
      <c r="SK29" s="37"/>
      <c r="SL29" s="37"/>
      <c r="SM29" s="37"/>
      <c r="SN29" s="37"/>
      <c r="SO29" s="37"/>
      <c r="SP29" s="37"/>
      <c r="SQ29" s="37"/>
      <c r="SR29" s="37"/>
      <c r="SS29" s="37"/>
      <c r="ST29" s="37"/>
      <c r="SU29" s="37"/>
      <c r="SV29" s="37"/>
      <c r="SW29" s="37"/>
      <c r="SX29" s="37"/>
      <c r="SY29" s="37"/>
      <c r="SZ29" s="37"/>
      <c r="TA29" s="37"/>
      <c r="TB29" s="37"/>
      <c r="TC29" s="37"/>
      <c r="TD29" s="37"/>
      <c r="TE29" s="37"/>
      <c r="TF29" s="37"/>
      <c r="TG29" s="37"/>
      <c r="TH29" s="37"/>
      <c r="TI29" s="37"/>
      <c r="TJ29" s="37"/>
      <c r="TK29" s="37"/>
      <c r="TL29" s="37"/>
      <c r="TM29" s="37"/>
      <c r="TN29" s="37"/>
      <c r="TO29" s="37"/>
      <c r="TP29" s="37"/>
      <c r="TQ29" s="37"/>
      <c r="TR29" s="37"/>
      <c r="TS29" s="37"/>
      <c r="TT29" s="37"/>
      <c r="TU29" s="37"/>
      <c r="TV29" s="37"/>
      <c r="TW29" s="37"/>
      <c r="TX29" s="37"/>
      <c r="TY29" s="37"/>
      <c r="TZ29" s="37"/>
      <c r="UA29" s="37"/>
      <c r="UB29" s="37"/>
      <c r="UC29" s="37"/>
      <c r="UD29" s="37"/>
      <c r="UE29" s="37"/>
      <c r="UF29" s="37"/>
      <c r="UG29" s="37"/>
      <c r="UH29" s="37"/>
      <c r="UI29" s="37"/>
      <c r="UJ29" s="37"/>
      <c r="UK29" s="37"/>
      <c r="UL29" s="37"/>
      <c r="UM29" s="37"/>
      <c r="UN29" s="37"/>
      <c r="UO29" s="37"/>
      <c r="UP29" s="37"/>
      <c r="UQ29" s="37"/>
      <c r="UR29" s="37"/>
      <c r="US29" s="37"/>
      <c r="UT29" s="37"/>
      <c r="UU29" s="37"/>
      <c r="UV29" s="37"/>
      <c r="UW29" s="37"/>
      <c r="UX29" s="37"/>
      <c r="UY29" s="37"/>
      <c r="UZ29" s="37"/>
      <c r="VA29" s="37"/>
      <c r="VB29" s="37"/>
      <c r="VC29" s="37"/>
      <c r="VD29" s="37"/>
      <c r="VE29" s="37"/>
      <c r="VF29" s="37"/>
      <c r="VG29" s="37"/>
      <c r="VH29" s="37"/>
      <c r="VI29" s="37"/>
      <c r="VJ29" s="37"/>
      <c r="VK29" s="37"/>
      <c r="VL29" s="37"/>
      <c r="VM29" s="37"/>
      <c r="VN29" s="37"/>
      <c r="VO29" s="37"/>
      <c r="VP29" s="37"/>
      <c r="VQ29" s="37"/>
      <c r="VR29" s="37"/>
      <c r="VS29" s="37"/>
      <c r="VT29" s="37"/>
      <c r="VU29" s="37"/>
      <c r="VV29" s="37"/>
      <c r="VW29" s="37"/>
      <c r="VX29" s="37"/>
      <c r="VY29" s="37"/>
      <c r="VZ29" s="37"/>
      <c r="WA29" s="37"/>
      <c r="WB29" s="37"/>
      <c r="WC29" s="37"/>
      <c r="WD29" s="37"/>
      <c r="WE29" s="37"/>
      <c r="WF29" s="37"/>
      <c r="WG29" s="37"/>
      <c r="WH29" s="37"/>
      <c r="WI29" s="37"/>
      <c r="WJ29" s="37"/>
      <c r="WK29" s="37"/>
      <c r="WL29" s="37"/>
      <c r="WM29" s="37"/>
      <c r="WN29" s="37"/>
      <c r="WO29" s="37"/>
      <c r="WP29" s="37"/>
      <c r="WQ29" s="37"/>
      <c r="WR29" s="37"/>
      <c r="WS29" s="37"/>
      <c r="WT29" s="37"/>
      <c r="WU29" s="37"/>
      <c r="WV29" s="37"/>
      <c r="WW29" s="37"/>
      <c r="WX29" s="37"/>
      <c r="WY29" s="37"/>
      <c r="WZ29" s="37"/>
      <c r="XA29" s="37"/>
      <c r="XB29" s="37"/>
      <c r="XC29" s="37"/>
      <c r="XD29" s="37"/>
      <c r="XE29" s="37"/>
      <c r="XF29" s="37"/>
      <c r="XG29" s="37"/>
      <c r="XH29" s="37"/>
      <c r="XI29" s="37"/>
      <c r="XJ29" s="37"/>
      <c r="XK29" s="37"/>
      <c r="XL29" s="37"/>
      <c r="XM29" s="37"/>
      <c r="XN29" s="37"/>
      <c r="XO29" s="37"/>
      <c r="XP29" s="37"/>
      <c r="XQ29" s="37"/>
      <c r="XR29" s="37"/>
      <c r="XS29" s="37"/>
      <c r="XT29" s="37"/>
      <c r="XU29" s="37"/>
      <c r="XV29" s="37"/>
      <c r="XW29" s="37"/>
      <c r="XX29" s="37"/>
      <c r="XY29" s="37"/>
      <c r="XZ29" s="37"/>
      <c r="YA29" s="37"/>
      <c r="YB29" s="37"/>
      <c r="YC29" s="37"/>
      <c r="YD29" s="37"/>
      <c r="YE29" s="37"/>
      <c r="YF29" s="37"/>
      <c r="YG29" s="37"/>
      <c r="YH29" s="37"/>
      <c r="YI29" s="37"/>
      <c r="YJ29" s="37"/>
      <c r="YK29" s="37"/>
      <c r="YL29" s="37"/>
      <c r="YM29" s="37"/>
      <c r="YN29" s="37"/>
      <c r="YO29" s="37"/>
      <c r="YP29" s="37"/>
      <c r="YQ29" s="37"/>
      <c r="YR29" s="37"/>
      <c r="YS29" s="37"/>
      <c r="YT29" s="37"/>
      <c r="YU29" s="37"/>
      <c r="YV29" s="37"/>
      <c r="YW29" s="37"/>
      <c r="YX29" s="37"/>
      <c r="YY29" s="37"/>
      <c r="YZ29" s="37"/>
      <c r="ZA29" s="37"/>
      <c r="ZB29" s="37"/>
      <c r="ZC29" s="37"/>
      <c r="ZD29" s="37"/>
      <c r="ZE29" s="37"/>
      <c r="ZF29" s="37"/>
      <c r="ZG29" s="37"/>
      <c r="ZH29" s="37"/>
      <c r="ZI29" s="37"/>
      <c r="ZJ29" s="37"/>
      <c r="ZK29" s="37"/>
      <c r="ZL29" s="37"/>
      <c r="ZM29" s="37"/>
      <c r="ZN29" s="37"/>
      <c r="ZO29" s="37"/>
      <c r="ZP29" s="37"/>
      <c r="ZQ29" s="37"/>
      <c r="ZR29" s="37"/>
      <c r="ZS29" s="37"/>
      <c r="ZT29" s="37"/>
      <c r="ZU29" s="37"/>
      <c r="ZV29" s="37"/>
      <c r="ZW29" s="37"/>
      <c r="ZX29" s="37"/>
      <c r="ZY29" s="37"/>
      <c r="ZZ29" s="37"/>
      <c r="AAA29" s="37"/>
      <c r="AAB29" s="37"/>
      <c r="AAC29" s="37"/>
      <c r="AAD29" s="37"/>
      <c r="AAE29" s="37"/>
      <c r="AAF29" s="37"/>
      <c r="AAG29" s="37"/>
      <c r="AAH29" s="37"/>
      <c r="AAI29" s="37"/>
      <c r="AAJ29" s="37"/>
      <c r="AAK29" s="37"/>
      <c r="AAL29" s="37"/>
      <c r="AAM29" s="37"/>
      <c r="AAN29" s="37"/>
      <c r="AAO29" s="37"/>
      <c r="AAP29" s="37"/>
      <c r="AAQ29" s="37"/>
      <c r="AAR29" s="37"/>
      <c r="AAS29" s="37"/>
      <c r="AAT29" s="37"/>
      <c r="AAU29" s="37"/>
      <c r="AAV29" s="37"/>
      <c r="AAW29" s="37"/>
      <c r="AAX29" s="37"/>
      <c r="AAY29" s="37"/>
      <c r="AAZ29" s="37"/>
      <c r="ABA29" s="37"/>
      <c r="ABB29" s="37"/>
      <c r="ABC29" s="37"/>
      <c r="ABD29" s="37"/>
      <c r="ABE29" s="37"/>
      <c r="ABF29" s="37"/>
      <c r="ABG29" s="37"/>
      <c r="ABH29" s="37"/>
      <c r="ABI29" s="37"/>
      <c r="ABJ29" s="37"/>
      <c r="ABK29" s="37"/>
      <c r="ABL29" s="37"/>
      <c r="ABM29" s="37"/>
      <c r="ABN29" s="37"/>
      <c r="ABO29" s="37"/>
      <c r="ABP29" s="37"/>
      <c r="ABQ29" s="37"/>
      <c r="ABR29" s="37"/>
      <c r="ABS29" s="37"/>
      <c r="ABT29" s="37"/>
      <c r="ABU29" s="37"/>
      <c r="ABV29" s="37"/>
      <c r="ABW29" s="37"/>
      <c r="ABX29" s="37"/>
      <c r="ABY29" s="37"/>
      <c r="ABZ29" s="37"/>
      <c r="ACA29" s="37"/>
      <c r="ACB29" s="37"/>
      <c r="ACC29" s="37"/>
      <c r="ACD29" s="37"/>
      <c r="ACE29" s="37"/>
      <c r="ACF29" s="37"/>
      <c r="ACG29" s="37"/>
      <c r="ACH29" s="37"/>
      <c r="ACI29" s="37"/>
      <c r="ACJ29" s="37"/>
      <c r="ACK29" s="37"/>
      <c r="ACL29" s="37"/>
      <c r="ACM29" s="37"/>
      <c r="ACN29" s="37"/>
      <c r="ACO29" s="37"/>
      <c r="ACP29" s="37"/>
      <c r="ACQ29" s="37"/>
      <c r="ACR29" s="37"/>
      <c r="ACS29" s="37"/>
      <c r="ACT29" s="37"/>
      <c r="ACU29" s="37"/>
      <c r="ACV29" s="37"/>
      <c r="ACW29" s="37"/>
      <c r="ACX29" s="37"/>
      <c r="ACY29" s="37"/>
      <c r="ACZ29" s="37"/>
      <c r="ADA29" s="37"/>
      <c r="ADB29" s="37"/>
      <c r="ADC29" s="37"/>
      <c r="ADD29" s="37"/>
      <c r="ADE29" s="37"/>
      <c r="ADF29" s="37"/>
      <c r="ADG29" s="37"/>
      <c r="ADH29" s="37"/>
      <c r="ADI29" s="37"/>
      <c r="ADJ29" s="37"/>
      <c r="ADK29" s="37"/>
      <c r="ADL29" s="37"/>
      <c r="ADM29" s="37"/>
      <c r="ADN29" s="37"/>
      <c r="ADO29" s="37"/>
      <c r="ADP29" s="37"/>
      <c r="ADQ29" s="37"/>
      <c r="ADR29" s="37"/>
      <c r="ADS29" s="37"/>
      <c r="ADT29" s="37"/>
      <c r="ADU29" s="37"/>
      <c r="ADV29" s="37"/>
      <c r="ADW29" s="37"/>
      <c r="ADX29" s="37"/>
      <c r="ADY29" s="37"/>
      <c r="ADZ29" s="37"/>
      <c r="AEA29" s="37"/>
      <c r="AEB29" s="37"/>
      <c r="AEC29" s="37"/>
      <c r="AED29" s="37"/>
      <c r="AEE29" s="37"/>
      <c r="AEF29" s="37"/>
      <c r="AEG29" s="37"/>
      <c r="AEH29" s="37"/>
      <c r="AEI29" s="37"/>
      <c r="AEJ29" s="37"/>
      <c r="AEK29" s="37"/>
      <c r="AEL29" s="37"/>
      <c r="AEM29" s="37"/>
      <c r="AEN29" s="37"/>
      <c r="AEO29" s="37"/>
      <c r="AEP29" s="37"/>
      <c r="AEQ29" s="37"/>
      <c r="AER29" s="37"/>
      <c r="AES29" s="37"/>
      <c r="AET29" s="37"/>
      <c r="AEU29" s="37"/>
      <c r="AEV29" s="37"/>
      <c r="AEW29" s="37"/>
      <c r="AEX29" s="37"/>
      <c r="AEY29" s="37"/>
      <c r="AEZ29" s="37"/>
      <c r="AFA29" s="37"/>
      <c r="AFB29" s="37"/>
      <c r="AFC29" s="37"/>
      <c r="AFD29" s="37"/>
      <c r="AFE29" s="37"/>
      <c r="AFF29" s="37"/>
      <c r="AFG29" s="37"/>
      <c r="AFH29" s="37"/>
      <c r="AFI29" s="37"/>
      <c r="AFJ29" s="37"/>
      <c r="AFK29" s="37"/>
      <c r="AFL29" s="37"/>
      <c r="AFM29" s="37"/>
      <c r="AFN29" s="37"/>
      <c r="AFO29" s="37"/>
      <c r="AFP29" s="37"/>
      <c r="AFQ29" s="37"/>
      <c r="AFR29" s="37"/>
      <c r="AFS29" s="37"/>
      <c r="AFT29" s="37"/>
      <c r="AFU29" s="37"/>
      <c r="AFV29" s="37"/>
      <c r="AFW29" s="37"/>
      <c r="AFX29" s="37"/>
      <c r="AFY29" s="37"/>
      <c r="AFZ29" s="37"/>
      <c r="AGA29" s="37"/>
      <c r="AGB29" s="37"/>
      <c r="AGC29" s="37"/>
      <c r="AGD29" s="37"/>
      <c r="AGE29" s="37"/>
      <c r="AGF29" s="37"/>
      <c r="AGG29" s="37"/>
      <c r="AGH29" s="37"/>
      <c r="AGI29" s="37"/>
      <c r="AGJ29" s="37"/>
      <c r="AGK29" s="37"/>
      <c r="AGL29" s="37"/>
      <c r="AGM29" s="37"/>
      <c r="AGN29" s="37"/>
      <c r="AGO29" s="37"/>
      <c r="AGP29" s="37"/>
      <c r="AGQ29" s="37"/>
      <c r="AGR29" s="37"/>
      <c r="AGS29" s="37"/>
      <c r="AGT29" s="37"/>
      <c r="AGU29" s="37"/>
      <c r="AGV29" s="37"/>
      <c r="AGW29" s="37"/>
      <c r="AGX29" s="37"/>
      <c r="AGY29" s="37"/>
      <c r="AGZ29" s="37"/>
      <c r="AHA29" s="37"/>
      <c r="AHB29" s="37"/>
      <c r="AHC29" s="37"/>
      <c r="AHD29" s="37"/>
      <c r="AHE29" s="37"/>
      <c r="AHF29" s="37"/>
      <c r="AHG29" s="37"/>
      <c r="AHH29" s="37"/>
      <c r="AHI29" s="37"/>
      <c r="AHJ29" s="37"/>
      <c r="AHK29" s="37"/>
      <c r="AHL29" s="37"/>
      <c r="AHM29" s="37"/>
      <c r="AHN29" s="37"/>
      <c r="AHO29" s="37"/>
      <c r="AHP29" s="37"/>
      <c r="AHQ29" s="37"/>
      <c r="AHR29" s="37"/>
      <c r="AHS29" s="37"/>
      <c r="AHT29" s="37"/>
      <c r="AHU29" s="37"/>
      <c r="AHV29" s="37"/>
      <c r="AHW29" s="37"/>
      <c r="AHX29" s="37"/>
      <c r="AHY29" s="37"/>
      <c r="AHZ29" s="37"/>
      <c r="AIA29" s="37"/>
      <c r="AIB29" s="37"/>
      <c r="AIC29" s="37"/>
      <c r="AID29" s="37"/>
      <c r="AIE29" s="37"/>
      <c r="AIF29" s="37"/>
      <c r="AIG29" s="37"/>
      <c r="AIH29" s="37"/>
      <c r="AII29" s="37"/>
      <c r="AIJ29" s="37"/>
      <c r="AIK29" s="37"/>
      <c r="AIL29" s="37"/>
      <c r="AIM29" s="37"/>
      <c r="AIN29" s="37"/>
      <c r="AIO29" s="37"/>
      <c r="AIP29" s="37"/>
      <c r="AIQ29" s="37"/>
      <c r="AIR29" s="37"/>
      <c r="AIS29" s="37"/>
      <c r="AIT29" s="37"/>
      <c r="AIU29" s="37"/>
      <c r="AIV29" s="37"/>
      <c r="AIW29" s="37"/>
      <c r="AIX29" s="37"/>
      <c r="AIY29" s="37"/>
      <c r="AIZ29" s="37"/>
      <c r="AJA29" s="37"/>
      <c r="AJB29" s="37"/>
      <c r="AJC29" s="37"/>
      <c r="AJD29" s="37"/>
      <c r="AJE29" s="37"/>
      <c r="AJF29" s="37"/>
      <c r="AJG29" s="37"/>
      <c r="AJH29" s="37"/>
      <c r="AJI29" s="37"/>
      <c r="AJJ29" s="37"/>
      <c r="AJK29" s="37"/>
      <c r="AJL29" s="37"/>
      <c r="AJM29" s="37"/>
      <c r="AJN29" s="37"/>
      <c r="AJO29" s="37"/>
      <c r="AJP29" s="37"/>
      <c r="AJQ29" s="37"/>
      <c r="AJR29" s="37"/>
      <c r="AJS29" s="37"/>
      <c r="AJT29" s="37"/>
      <c r="AJU29" s="37"/>
      <c r="AJV29" s="37"/>
      <c r="AJW29" s="37"/>
      <c r="AJX29" s="37"/>
      <c r="AJY29" s="37"/>
      <c r="AJZ29" s="37"/>
      <c r="AKA29" s="37"/>
      <c r="AKB29" s="37"/>
      <c r="AKC29" s="37"/>
      <c r="AKD29" s="37"/>
      <c r="AKE29" s="37"/>
      <c r="AKF29" s="37"/>
      <c r="AKG29" s="37"/>
      <c r="AKH29" s="37"/>
      <c r="AKI29" s="37"/>
      <c r="AKJ29" s="37"/>
      <c r="AKK29" s="37"/>
      <c r="AKL29" s="37"/>
      <c r="AKM29" s="37"/>
      <c r="AKN29" s="37"/>
      <c r="AKO29" s="37"/>
      <c r="AKP29" s="37"/>
      <c r="AKQ29" s="37"/>
      <c r="AKR29" s="37"/>
      <c r="AKS29" s="37"/>
      <c r="AKT29" s="37"/>
      <c r="AKU29" s="37"/>
      <c r="AKV29" s="37"/>
      <c r="AKW29" s="37"/>
      <c r="AKX29" s="37"/>
      <c r="AKY29" s="37"/>
      <c r="AKZ29" s="37"/>
      <c r="ALA29" s="37"/>
      <c r="ALB29" s="37"/>
      <c r="ALC29" s="37"/>
      <c r="ALD29" s="37"/>
      <c r="ALE29" s="37"/>
      <c r="ALF29" s="37"/>
      <c r="ALG29" s="37"/>
      <c r="ALH29" s="37"/>
      <c r="ALI29" s="37"/>
      <c r="ALJ29" s="37"/>
      <c r="ALK29" s="37"/>
      <c r="ALL29" s="37"/>
      <c r="ALM29" s="37"/>
      <c r="ALN29" s="37"/>
      <c r="ALO29" s="37"/>
      <c r="ALP29" s="37"/>
      <c r="ALQ29" s="37"/>
      <c r="ALR29" s="37"/>
      <c r="ALS29" s="37"/>
      <c r="ALT29" s="37"/>
      <c r="ALU29" s="37"/>
      <c r="ALV29" s="37"/>
      <c r="ALW29" s="37"/>
      <c r="ALX29" s="37"/>
      <c r="ALY29" s="37"/>
      <c r="ALZ29" s="37"/>
      <c r="AMA29" s="37"/>
      <c r="AMB29" s="37"/>
      <c r="AMC29" s="37"/>
      <c r="AMD29" s="37"/>
      <c r="AME29" s="37"/>
      <c r="AMF29" s="37"/>
      <c r="AMG29" s="37"/>
      <c r="AMH29" s="37"/>
      <c r="AMI29" s="37"/>
      <c r="AMJ29" s="37"/>
      <c r="AMK29" s="37"/>
      <c r="AML29" s="37"/>
      <c r="AMM29" s="37"/>
      <c r="AMN29" s="37"/>
      <c r="AMO29" s="37"/>
      <c r="AMP29" s="37"/>
      <c r="AMQ29" s="37"/>
      <c r="AMR29" s="37"/>
      <c r="AMS29" s="37"/>
      <c r="AMT29" s="37"/>
      <c r="AMU29" s="37"/>
      <c r="AMV29" s="37"/>
      <c r="AMW29" s="37"/>
      <c r="AMX29" s="37"/>
      <c r="AMY29" s="37"/>
      <c r="AMZ29" s="37"/>
      <c r="ANA29" s="37"/>
      <c r="ANB29" s="37"/>
      <c r="ANC29" s="37"/>
      <c r="AND29" s="37"/>
      <c r="ANE29" s="37"/>
      <c r="ANF29" s="37"/>
      <c r="ANG29" s="37"/>
      <c r="ANH29" s="37"/>
      <c r="ANI29" s="37"/>
      <c r="ANJ29" s="37"/>
      <c r="ANK29" s="37"/>
      <c r="ANL29" s="37"/>
      <c r="ANM29" s="37"/>
      <c r="ANN29" s="37"/>
      <c r="ANO29" s="37"/>
      <c r="ANP29" s="37"/>
      <c r="ANQ29" s="37"/>
      <c r="ANR29" s="37"/>
      <c r="ANS29" s="37"/>
      <c r="ANT29" s="37"/>
      <c r="ANU29" s="37"/>
      <c r="ANV29" s="37"/>
      <c r="ANW29" s="37"/>
      <c r="ANX29" s="37"/>
      <c r="ANY29" s="37"/>
      <c r="ANZ29" s="37"/>
      <c r="AOA29" s="37"/>
      <c r="AOB29" s="37"/>
      <c r="AOC29" s="37"/>
      <c r="AOD29" s="37"/>
      <c r="AOE29" s="37"/>
      <c r="AOF29" s="37"/>
      <c r="AOG29" s="37"/>
      <c r="AOH29" s="37"/>
      <c r="AOI29" s="37"/>
      <c r="AOJ29" s="37"/>
      <c r="AOK29" s="37"/>
      <c r="AOL29" s="37"/>
      <c r="AOM29" s="37"/>
      <c r="AON29" s="37"/>
      <c r="AOO29" s="37"/>
      <c r="AOP29" s="37"/>
      <c r="AOQ29" s="37"/>
      <c r="AOR29" s="37"/>
      <c r="AOS29" s="37"/>
      <c r="AOT29" s="37"/>
      <c r="AOU29" s="37"/>
      <c r="AOV29" s="37"/>
      <c r="AOW29" s="37"/>
      <c r="AOX29" s="37"/>
      <c r="AOY29" s="37"/>
      <c r="AOZ29" s="37"/>
      <c r="APA29" s="37"/>
      <c r="APB29" s="37"/>
      <c r="APC29" s="37"/>
      <c r="APD29" s="37"/>
      <c r="APE29" s="37"/>
      <c r="APF29" s="37"/>
      <c r="APG29" s="37"/>
      <c r="APH29" s="37"/>
      <c r="API29" s="37"/>
      <c r="APJ29" s="37"/>
      <c r="APK29" s="37"/>
      <c r="APL29" s="37"/>
      <c r="APM29" s="37"/>
      <c r="APN29" s="37"/>
      <c r="APO29" s="37"/>
      <c r="APP29" s="37"/>
      <c r="APQ29" s="37"/>
      <c r="APR29" s="37"/>
      <c r="APS29" s="37"/>
      <c r="APT29" s="37"/>
      <c r="APU29" s="37"/>
      <c r="APV29" s="37"/>
      <c r="APW29" s="37"/>
      <c r="APX29" s="37"/>
      <c r="APY29" s="37"/>
      <c r="APZ29" s="37"/>
      <c r="AQA29" s="37"/>
      <c r="AQB29" s="37"/>
      <c r="AQC29" s="37"/>
      <c r="AQD29" s="37"/>
      <c r="AQE29" s="37"/>
      <c r="AQF29" s="37"/>
      <c r="AQG29" s="37"/>
      <c r="AQH29" s="37"/>
      <c r="AQI29" s="37"/>
      <c r="AQJ29" s="37"/>
      <c r="AQK29" s="37"/>
      <c r="AQL29" s="37"/>
      <c r="AQM29" s="37"/>
      <c r="AQN29" s="37"/>
      <c r="AQO29" s="37"/>
      <c r="AQP29" s="37"/>
      <c r="AQQ29" s="37"/>
      <c r="AQR29" s="37"/>
      <c r="AQS29" s="37"/>
      <c r="AQT29" s="37"/>
      <c r="AQU29" s="37"/>
      <c r="AQV29" s="37"/>
      <c r="AQW29" s="37"/>
      <c r="AQX29" s="37"/>
      <c r="AQY29" s="37"/>
      <c r="AQZ29" s="37"/>
      <c r="ARA29" s="37"/>
      <c r="ARB29" s="37"/>
      <c r="ARC29" s="37"/>
      <c r="ARD29" s="37"/>
      <c r="ARE29" s="37"/>
      <c r="ARF29" s="37"/>
      <c r="ARG29" s="37"/>
      <c r="ARH29" s="37"/>
      <c r="ARI29" s="37"/>
      <c r="ARJ29" s="37"/>
      <c r="ARK29" s="37"/>
      <c r="ARL29" s="37"/>
      <c r="ARM29" s="37"/>
      <c r="ARN29" s="37"/>
      <c r="ARO29" s="37"/>
      <c r="ARP29" s="37"/>
      <c r="ARQ29" s="37"/>
      <c r="ARR29" s="37"/>
      <c r="ARS29" s="37"/>
      <c r="ART29" s="37"/>
      <c r="ARU29" s="37"/>
      <c r="ARV29" s="37"/>
      <c r="ARW29" s="37"/>
      <c r="ARX29" s="37"/>
      <c r="ARY29" s="37"/>
      <c r="ARZ29" s="37"/>
      <c r="ASA29" s="37"/>
      <c r="ASB29" s="37"/>
      <c r="ASC29" s="37"/>
      <c r="ASD29" s="37"/>
      <c r="ASE29" s="37"/>
      <c r="ASF29" s="37"/>
      <c r="ASG29" s="37"/>
      <c r="ASH29" s="37"/>
      <c r="ASI29" s="37"/>
      <c r="ASJ29" s="37"/>
      <c r="ASK29" s="37"/>
      <c r="ASL29" s="37"/>
      <c r="ASM29" s="37"/>
      <c r="ASN29" s="37"/>
      <c r="ASO29" s="37"/>
      <c r="ASP29" s="37"/>
      <c r="ASQ29" s="37"/>
      <c r="ASR29" s="37"/>
      <c r="ASS29" s="37"/>
      <c r="AST29" s="37"/>
      <c r="ASU29" s="37"/>
      <c r="ASV29" s="37"/>
      <c r="ASW29" s="37"/>
      <c r="ASX29" s="37"/>
      <c r="ASY29" s="37"/>
      <c r="ASZ29" s="37"/>
      <c r="ATA29" s="37"/>
      <c r="ATB29" s="37"/>
      <c r="ATC29" s="37"/>
      <c r="ATD29" s="37"/>
      <c r="ATE29" s="37"/>
      <c r="ATF29" s="37"/>
      <c r="ATG29" s="37"/>
      <c r="ATH29" s="37"/>
      <c r="ATI29" s="37"/>
      <c r="ATJ29" s="37"/>
      <c r="ATK29" s="37"/>
      <c r="ATL29" s="37"/>
      <c r="ATM29" s="37"/>
      <c r="ATN29" s="37"/>
      <c r="ATO29" s="37"/>
      <c r="ATP29" s="37"/>
      <c r="ATQ29" s="37"/>
      <c r="ATR29" s="37"/>
      <c r="ATS29" s="37"/>
      <c r="ATT29" s="37"/>
      <c r="ATU29" s="37"/>
      <c r="ATV29" s="37"/>
      <c r="ATW29" s="37"/>
      <c r="ATX29" s="37"/>
      <c r="ATY29" s="37"/>
      <c r="ATZ29" s="37"/>
      <c r="AUA29" s="37"/>
      <c r="AUB29" s="37"/>
      <c r="AUC29" s="37"/>
      <c r="AUD29" s="37"/>
      <c r="AUE29" s="37"/>
      <c r="AUF29" s="37"/>
      <c r="AUG29" s="37"/>
      <c r="AUH29" s="37"/>
      <c r="AUI29" s="37"/>
      <c r="AUJ29" s="37"/>
      <c r="AUK29" s="37"/>
      <c r="AUL29" s="37"/>
      <c r="AUM29" s="37"/>
      <c r="AUN29" s="37"/>
      <c r="AUO29" s="37"/>
      <c r="AUP29" s="37"/>
      <c r="AUQ29" s="37"/>
      <c r="AUR29" s="37"/>
      <c r="AUS29" s="37"/>
      <c r="AUT29" s="37"/>
      <c r="AUU29" s="37"/>
      <c r="AUV29" s="37"/>
      <c r="AUW29" s="37"/>
      <c r="AUX29" s="37"/>
      <c r="AUY29" s="37"/>
      <c r="AUZ29" s="37"/>
      <c r="AVA29" s="37"/>
      <c r="AVB29" s="37"/>
      <c r="AVC29" s="37"/>
      <c r="AVD29" s="37"/>
      <c r="AVE29" s="37"/>
      <c r="AVF29" s="37"/>
      <c r="AVG29" s="37"/>
      <c r="AVH29" s="37"/>
      <c r="AVI29" s="37"/>
      <c r="AVJ29" s="37"/>
      <c r="AVK29" s="37"/>
      <c r="AVL29" s="37"/>
      <c r="AVM29" s="37"/>
      <c r="AVN29" s="37"/>
      <c r="AVO29" s="37"/>
      <c r="AVP29" s="37"/>
      <c r="AVQ29" s="37"/>
      <c r="AVR29" s="37"/>
      <c r="AVS29" s="37"/>
      <c r="AVT29" s="37"/>
      <c r="AVU29" s="37"/>
      <c r="AVV29" s="37"/>
      <c r="AVW29" s="37"/>
      <c r="AVX29" s="37"/>
      <c r="AVY29" s="37"/>
      <c r="AVZ29" s="37"/>
      <c r="AWA29" s="37"/>
      <c r="AWB29" s="37"/>
      <c r="AWC29" s="37"/>
      <c r="AWD29" s="37"/>
      <c r="AWE29" s="37"/>
      <c r="AWF29" s="37"/>
      <c r="AWG29" s="37"/>
      <c r="AWH29" s="37"/>
      <c r="AWI29" s="37"/>
      <c r="AWJ29" s="37"/>
      <c r="AWK29" s="37"/>
      <c r="AWL29" s="37"/>
      <c r="AWM29" s="37"/>
      <c r="AWN29" s="37"/>
      <c r="AWO29" s="37"/>
      <c r="AWP29" s="37"/>
      <c r="AWQ29" s="37"/>
      <c r="AWR29" s="37"/>
      <c r="AWS29" s="37"/>
      <c r="AWT29" s="37"/>
      <c r="AWU29" s="37"/>
      <c r="AWV29" s="37"/>
      <c r="AWW29" s="37"/>
      <c r="AWX29" s="37"/>
      <c r="AWY29" s="37"/>
      <c r="AWZ29" s="37"/>
      <c r="AXA29" s="37"/>
      <c r="AXB29" s="37"/>
      <c r="AXC29" s="37"/>
      <c r="AXD29" s="37"/>
      <c r="AXE29" s="37"/>
      <c r="AXF29" s="37"/>
      <c r="AXG29" s="37"/>
      <c r="AXH29" s="37"/>
      <c r="AXI29" s="37"/>
      <c r="AXJ29" s="37"/>
      <c r="AXK29" s="37"/>
      <c r="AXL29" s="37"/>
      <c r="AXM29" s="37"/>
      <c r="AXN29" s="37"/>
      <c r="AXO29" s="37"/>
      <c r="AXP29" s="37"/>
      <c r="AXQ29" s="37"/>
      <c r="AXR29" s="37"/>
      <c r="AXS29" s="37"/>
      <c r="AXT29" s="37"/>
      <c r="AXU29" s="37"/>
      <c r="AXV29" s="37"/>
      <c r="AXW29" s="37"/>
      <c r="AXX29" s="37"/>
      <c r="AXY29" s="37"/>
      <c r="AXZ29" s="37"/>
      <c r="AYA29" s="37"/>
      <c r="AYB29" s="37"/>
      <c r="AYC29" s="37"/>
      <c r="AYD29" s="37"/>
      <c r="AYE29" s="37"/>
      <c r="AYF29" s="37"/>
      <c r="AYG29" s="37"/>
      <c r="AYH29" s="37"/>
      <c r="AYI29" s="37"/>
      <c r="AYJ29" s="37"/>
      <c r="AYK29" s="37"/>
      <c r="AYL29" s="37"/>
      <c r="AYM29" s="37"/>
      <c r="AYN29" s="37"/>
      <c r="AYO29" s="37"/>
      <c r="AYP29" s="37"/>
      <c r="AYQ29" s="37"/>
      <c r="AYR29" s="37"/>
      <c r="AYS29" s="37"/>
      <c r="AYT29" s="37"/>
      <c r="AYU29" s="37"/>
      <c r="AYV29" s="37"/>
      <c r="AYW29" s="37"/>
      <c r="AYX29" s="37"/>
      <c r="AYY29" s="37"/>
      <c r="AYZ29" s="37"/>
      <c r="AZA29" s="37"/>
      <c r="AZB29" s="37"/>
      <c r="AZC29" s="37"/>
      <c r="AZD29" s="37"/>
      <c r="AZE29" s="37"/>
      <c r="AZF29" s="37"/>
      <c r="AZG29" s="37"/>
      <c r="AZH29" s="37"/>
      <c r="AZI29" s="37"/>
      <c r="AZJ29" s="37"/>
      <c r="AZK29" s="37"/>
      <c r="AZL29" s="37"/>
      <c r="AZM29" s="37"/>
      <c r="AZN29" s="37"/>
      <c r="AZO29" s="37"/>
      <c r="AZP29" s="37"/>
      <c r="AZQ29" s="37"/>
      <c r="AZR29" s="37"/>
      <c r="AZS29" s="37"/>
      <c r="AZT29" s="37"/>
      <c r="AZU29" s="37"/>
      <c r="AZV29" s="37"/>
      <c r="AZW29" s="37"/>
      <c r="AZX29" s="37"/>
      <c r="AZY29" s="37"/>
      <c r="AZZ29" s="37"/>
      <c r="BAA29" s="37"/>
      <c r="BAB29" s="37"/>
      <c r="BAC29" s="37"/>
      <c r="BAD29" s="37"/>
      <c r="BAE29" s="37"/>
      <c r="BAF29" s="37"/>
      <c r="BAG29" s="37"/>
      <c r="BAH29" s="37"/>
      <c r="BAI29" s="37"/>
      <c r="BAJ29" s="37"/>
      <c r="BAK29" s="37"/>
      <c r="BAL29" s="37"/>
      <c r="BAM29" s="37"/>
      <c r="BAN29" s="37"/>
      <c r="BAO29" s="37"/>
      <c r="BAP29" s="37"/>
      <c r="BAQ29" s="37"/>
      <c r="BAR29" s="37"/>
      <c r="BAS29" s="37"/>
      <c r="BAT29" s="37"/>
      <c r="BAU29" s="37"/>
      <c r="BAV29" s="37"/>
      <c r="BAW29" s="37"/>
      <c r="BAX29" s="37"/>
      <c r="BAY29" s="37"/>
      <c r="BAZ29" s="37"/>
      <c r="BBA29" s="37"/>
      <c r="BBB29" s="37"/>
      <c r="BBC29" s="37"/>
      <c r="BBD29" s="37"/>
      <c r="BBE29" s="37"/>
      <c r="BBF29" s="37"/>
      <c r="BBG29" s="37"/>
      <c r="BBH29" s="37"/>
      <c r="BBI29" s="37"/>
      <c r="BBJ29" s="37"/>
      <c r="BBK29" s="37"/>
      <c r="BBL29" s="37"/>
      <c r="BBM29" s="37"/>
      <c r="BBN29" s="37"/>
      <c r="BBO29" s="37"/>
      <c r="BBP29" s="37"/>
      <c r="BBQ29" s="37"/>
      <c r="BBR29" s="37"/>
      <c r="BBS29" s="37"/>
      <c r="BBT29" s="37"/>
      <c r="BBU29" s="37"/>
      <c r="BBV29" s="37"/>
      <c r="BBW29" s="37"/>
      <c r="BBX29" s="37"/>
      <c r="BBY29" s="37"/>
      <c r="BBZ29" s="37"/>
      <c r="BCA29" s="37"/>
      <c r="BCB29" s="37"/>
      <c r="BCC29" s="37"/>
      <c r="BCD29" s="37"/>
      <c r="BCE29" s="37"/>
      <c r="BCF29" s="37"/>
      <c r="BCG29" s="37"/>
      <c r="BCH29" s="37"/>
      <c r="BCI29" s="37"/>
      <c r="BCJ29" s="37"/>
      <c r="BCK29" s="37"/>
      <c r="BCL29" s="37"/>
      <c r="BCM29" s="37"/>
      <c r="BCN29" s="37"/>
      <c r="BCO29" s="37"/>
      <c r="BCP29" s="37"/>
      <c r="BCQ29" s="37"/>
      <c r="BCR29" s="37"/>
      <c r="BCS29" s="37"/>
      <c r="BCT29" s="37"/>
      <c r="BCU29" s="37"/>
      <c r="BCV29" s="37"/>
      <c r="BCW29" s="37"/>
      <c r="BCX29" s="37"/>
      <c r="BCY29" s="37"/>
      <c r="BCZ29" s="37"/>
      <c r="BDA29" s="37"/>
      <c r="BDB29" s="37"/>
      <c r="BDC29" s="37"/>
      <c r="BDD29" s="37"/>
      <c r="BDE29" s="37"/>
      <c r="BDF29" s="37"/>
      <c r="BDG29" s="37"/>
      <c r="BDH29" s="37"/>
      <c r="BDI29" s="37"/>
      <c r="BDJ29" s="37"/>
      <c r="BDK29" s="37"/>
      <c r="BDL29" s="37"/>
      <c r="BDM29" s="37"/>
      <c r="BDN29" s="37"/>
      <c r="BDO29" s="37"/>
      <c r="BDP29" s="37"/>
      <c r="BDQ29" s="37"/>
      <c r="BDR29" s="37"/>
      <c r="BDS29" s="37"/>
      <c r="BDT29" s="37"/>
      <c r="BDU29" s="37"/>
      <c r="BDV29" s="37"/>
      <c r="BDW29" s="37"/>
      <c r="BDX29" s="37"/>
      <c r="BDY29" s="37"/>
      <c r="BDZ29" s="37"/>
      <c r="BEA29" s="37"/>
      <c r="BEB29" s="37"/>
      <c r="BEC29" s="37"/>
      <c r="BED29" s="37"/>
      <c r="BEE29" s="37"/>
      <c r="BEF29" s="37"/>
      <c r="BEG29" s="37"/>
      <c r="BEH29" s="37"/>
      <c r="BEI29" s="37"/>
      <c r="BEJ29" s="37"/>
      <c r="BEK29" s="37"/>
      <c r="BEL29" s="37"/>
      <c r="BEM29" s="37"/>
      <c r="BEN29" s="37"/>
      <c r="BEO29" s="37"/>
      <c r="BEP29" s="37"/>
      <c r="BEQ29" s="37"/>
      <c r="BER29" s="37"/>
      <c r="BES29" s="37"/>
      <c r="BET29" s="37"/>
      <c r="BEU29" s="37"/>
      <c r="BEV29" s="37"/>
      <c r="BEW29" s="37"/>
      <c r="BEX29" s="37"/>
      <c r="BEY29" s="37"/>
      <c r="BEZ29" s="37"/>
      <c r="BFA29" s="37"/>
      <c r="BFB29" s="37"/>
      <c r="BFC29" s="37"/>
      <c r="BFD29" s="37"/>
      <c r="BFE29" s="37"/>
      <c r="BFF29" s="37"/>
      <c r="BFG29" s="37"/>
      <c r="BFH29" s="37"/>
      <c r="BFI29" s="37"/>
      <c r="BFJ29" s="37"/>
      <c r="BFK29" s="37"/>
      <c r="BFL29" s="37"/>
      <c r="BFM29" s="37"/>
      <c r="BFN29" s="37"/>
      <c r="BFO29" s="37"/>
      <c r="BFP29" s="37"/>
      <c r="BFQ29" s="37"/>
      <c r="BFR29" s="37"/>
      <c r="BFS29" s="37"/>
      <c r="BFT29" s="37"/>
      <c r="BFU29" s="37"/>
      <c r="BFV29" s="37"/>
      <c r="BFW29" s="37"/>
      <c r="BFX29" s="37"/>
      <c r="BFY29" s="37"/>
      <c r="BFZ29" s="37"/>
      <c r="BGA29" s="37"/>
      <c r="BGB29" s="37"/>
      <c r="BGC29" s="37"/>
      <c r="BGD29" s="37"/>
      <c r="BGE29" s="37"/>
      <c r="BGF29" s="37"/>
      <c r="BGG29" s="37"/>
      <c r="BGH29" s="37"/>
      <c r="BGI29" s="37"/>
      <c r="BGJ29" s="37"/>
      <c r="BGK29" s="37"/>
      <c r="BGL29" s="37"/>
      <c r="BGM29" s="37"/>
      <c r="BGN29" s="37"/>
      <c r="BGO29" s="37"/>
      <c r="BGP29" s="37"/>
      <c r="BGQ29" s="37"/>
      <c r="BGR29" s="37"/>
      <c r="BGS29" s="37"/>
      <c r="BGT29" s="37"/>
      <c r="BGU29" s="37"/>
      <c r="BGV29" s="37"/>
      <c r="BGW29" s="37"/>
      <c r="BGX29" s="37"/>
      <c r="BGY29" s="37"/>
      <c r="BGZ29" s="37"/>
      <c r="BHA29" s="37"/>
      <c r="BHB29" s="37"/>
      <c r="BHC29" s="37"/>
      <c r="BHD29" s="37"/>
      <c r="BHE29" s="37"/>
      <c r="BHF29" s="37"/>
      <c r="BHG29" s="37"/>
      <c r="BHH29" s="37"/>
      <c r="BHI29" s="37"/>
      <c r="BHJ29" s="37"/>
      <c r="BHK29" s="37"/>
      <c r="BHL29" s="37"/>
      <c r="BHM29" s="37"/>
      <c r="BHN29" s="37"/>
      <c r="BHO29" s="37"/>
      <c r="BHP29" s="37"/>
      <c r="BHQ29" s="37"/>
      <c r="BHR29" s="37"/>
      <c r="BHS29" s="37"/>
      <c r="BHT29" s="37"/>
      <c r="BHU29" s="37"/>
      <c r="BHV29" s="37"/>
      <c r="BHW29" s="37"/>
      <c r="BHX29" s="37"/>
      <c r="BHY29" s="37"/>
      <c r="BHZ29" s="37"/>
      <c r="BIA29" s="37"/>
      <c r="BIB29" s="37"/>
      <c r="BIC29" s="37"/>
      <c r="BID29" s="37"/>
      <c r="BIE29" s="37"/>
      <c r="BIF29" s="37"/>
      <c r="BIG29" s="37"/>
      <c r="BIH29" s="37"/>
      <c r="BII29" s="37"/>
      <c r="BIJ29" s="37"/>
      <c r="BIK29" s="37"/>
      <c r="BIL29" s="37"/>
      <c r="BIM29" s="37"/>
      <c r="BIN29" s="37"/>
      <c r="BIO29" s="37"/>
      <c r="BIP29" s="37"/>
      <c r="BIQ29" s="37"/>
      <c r="BIR29" s="37"/>
      <c r="BIS29" s="37"/>
      <c r="BIT29" s="37"/>
      <c r="BIU29" s="37"/>
      <c r="BIV29" s="37"/>
      <c r="BIW29" s="37"/>
      <c r="BIX29" s="37"/>
      <c r="BIY29" s="37"/>
      <c r="BIZ29" s="37"/>
      <c r="BJA29" s="37"/>
      <c r="BJB29" s="37"/>
      <c r="BJC29" s="37"/>
      <c r="BJD29" s="37"/>
      <c r="BJE29" s="37"/>
      <c r="BJF29" s="37"/>
      <c r="BJG29" s="37"/>
      <c r="BJH29" s="37"/>
      <c r="BJI29" s="37"/>
      <c r="BJJ29" s="37"/>
      <c r="BJK29" s="37"/>
      <c r="BJL29" s="37"/>
      <c r="BJM29" s="37"/>
      <c r="BJN29" s="37"/>
      <c r="BJO29" s="37"/>
      <c r="BJP29" s="37"/>
      <c r="BJQ29" s="37"/>
      <c r="BJR29" s="37"/>
      <c r="BJS29" s="37"/>
      <c r="BJT29" s="37"/>
      <c r="BJU29" s="37"/>
      <c r="BJV29" s="37"/>
      <c r="BJW29" s="37"/>
      <c r="BJX29" s="37"/>
      <c r="BJY29" s="37"/>
      <c r="BJZ29" s="37"/>
      <c r="BKA29" s="37"/>
      <c r="BKB29" s="37"/>
      <c r="BKC29" s="37"/>
      <c r="BKD29" s="37"/>
      <c r="BKE29" s="37"/>
      <c r="BKF29" s="37"/>
      <c r="BKG29" s="37"/>
      <c r="BKH29" s="37"/>
      <c r="BKI29" s="37"/>
      <c r="BKJ29" s="37"/>
      <c r="BKK29" s="37"/>
      <c r="BKL29" s="37"/>
      <c r="BKM29" s="37"/>
      <c r="BKN29" s="37"/>
      <c r="BKO29" s="37"/>
      <c r="BKP29" s="37"/>
      <c r="BKQ29" s="37"/>
      <c r="BKR29" s="37"/>
      <c r="BKS29" s="37"/>
      <c r="BKT29" s="37"/>
      <c r="BKU29" s="37"/>
      <c r="BKV29" s="37"/>
      <c r="BKW29" s="37"/>
      <c r="BKX29" s="37"/>
      <c r="BKY29" s="37"/>
      <c r="BKZ29" s="37"/>
      <c r="BLA29" s="37"/>
      <c r="BLB29" s="37"/>
      <c r="BLC29" s="37"/>
      <c r="BLD29" s="37"/>
      <c r="BLE29" s="37"/>
      <c r="BLF29" s="37"/>
      <c r="BLG29" s="37"/>
      <c r="BLH29" s="37"/>
      <c r="BLI29" s="37"/>
      <c r="BLJ29" s="37"/>
      <c r="BLK29" s="37"/>
      <c r="BLL29" s="37"/>
      <c r="BLM29" s="37"/>
      <c r="BLN29" s="37"/>
      <c r="BLO29" s="37"/>
      <c r="BLP29" s="37"/>
      <c r="BLQ29" s="37"/>
      <c r="BLR29" s="37"/>
      <c r="BLS29" s="37"/>
      <c r="BLT29" s="37"/>
      <c r="BLU29" s="37"/>
      <c r="BLV29" s="37"/>
      <c r="BLW29" s="37"/>
      <c r="BLX29" s="37"/>
      <c r="BLY29" s="37"/>
      <c r="BLZ29" s="37"/>
      <c r="BMA29" s="37"/>
      <c r="BMB29" s="37"/>
      <c r="BMC29" s="37"/>
      <c r="BMD29" s="37"/>
      <c r="BME29" s="37"/>
      <c r="BMF29" s="37"/>
      <c r="BMG29" s="37"/>
      <c r="BMH29" s="37"/>
      <c r="BMI29" s="37"/>
      <c r="BMJ29" s="37"/>
      <c r="BMK29" s="37"/>
      <c r="BML29" s="37"/>
      <c r="BMM29" s="37"/>
      <c r="BMN29" s="37"/>
      <c r="BMO29" s="37"/>
      <c r="BMP29" s="37"/>
      <c r="BMQ29" s="37"/>
      <c r="BMR29" s="37"/>
      <c r="BMS29" s="37"/>
      <c r="BMT29" s="37"/>
      <c r="BMU29" s="37"/>
      <c r="BMV29" s="37"/>
      <c r="BMW29" s="37"/>
      <c r="BMX29" s="37"/>
      <c r="BMY29" s="37"/>
      <c r="BMZ29" s="37"/>
      <c r="BNA29" s="37"/>
      <c r="BNB29" s="37"/>
      <c r="BNC29" s="37"/>
      <c r="BND29" s="37"/>
      <c r="BNE29" s="37"/>
      <c r="BNF29" s="37"/>
      <c r="BNG29" s="37"/>
      <c r="BNH29" s="37"/>
      <c r="BNI29" s="37"/>
      <c r="BNJ29" s="37"/>
      <c r="BNK29" s="37"/>
      <c r="BNL29" s="37"/>
      <c r="BNM29" s="37"/>
      <c r="BNN29" s="37"/>
      <c r="BNO29" s="37"/>
      <c r="BNP29" s="37"/>
      <c r="BNQ29" s="37"/>
      <c r="BNR29" s="37"/>
      <c r="BNS29" s="37"/>
      <c r="BNT29" s="37"/>
      <c r="BNU29" s="37"/>
      <c r="BNV29" s="37"/>
      <c r="BNW29" s="37"/>
      <c r="BNX29" s="37"/>
      <c r="BNY29" s="37"/>
      <c r="BNZ29" s="37"/>
      <c r="BOA29" s="37"/>
      <c r="BOB29" s="37"/>
      <c r="BOC29" s="37"/>
      <c r="BOD29" s="37"/>
      <c r="BOE29" s="37"/>
      <c r="BOF29" s="37"/>
      <c r="BOG29" s="37"/>
      <c r="BOH29" s="37"/>
      <c r="BOI29" s="37"/>
      <c r="BOJ29" s="37"/>
      <c r="BOK29" s="37"/>
      <c r="BOL29" s="37"/>
      <c r="BOM29" s="37"/>
      <c r="BON29" s="37"/>
      <c r="BOO29" s="37"/>
      <c r="BOP29" s="37"/>
      <c r="BOQ29" s="37"/>
      <c r="BOR29" s="37"/>
      <c r="BOS29" s="37"/>
      <c r="BOT29" s="37"/>
      <c r="BOU29" s="37"/>
      <c r="BOV29" s="37"/>
      <c r="BOW29" s="37"/>
      <c r="BOX29" s="37"/>
      <c r="BOY29" s="37"/>
      <c r="BOZ29" s="37"/>
      <c r="BPA29" s="37"/>
      <c r="BPB29" s="37"/>
      <c r="BPC29" s="37"/>
      <c r="BPD29" s="37"/>
      <c r="BPE29" s="37"/>
      <c r="BPF29" s="37"/>
      <c r="BPG29" s="37"/>
      <c r="BPH29" s="37"/>
      <c r="BPI29" s="37"/>
      <c r="BPJ29" s="37"/>
      <c r="BPK29" s="37"/>
      <c r="BPL29" s="37"/>
      <c r="BPM29" s="37"/>
      <c r="BPN29" s="37"/>
      <c r="BPO29" s="37"/>
      <c r="BPP29" s="37"/>
      <c r="BPQ29" s="37"/>
      <c r="BPR29" s="37"/>
      <c r="BPS29" s="37"/>
      <c r="BPT29" s="37"/>
      <c r="BPU29" s="37"/>
      <c r="BPV29" s="37"/>
      <c r="BPW29" s="37"/>
      <c r="BPX29" s="37"/>
      <c r="BPY29" s="37"/>
      <c r="BPZ29" s="37"/>
      <c r="BQA29" s="37"/>
      <c r="BQB29" s="37"/>
      <c r="BQC29" s="37"/>
      <c r="BQD29" s="37"/>
      <c r="BQE29" s="37"/>
      <c r="BQF29" s="37"/>
      <c r="BQG29" s="37"/>
      <c r="BQH29" s="37"/>
      <c r="BQI29" s="37"/>
      <c r="BQJ29" s="37"/>
      <c r="BQK29" s="37"/>
      <c r="BQL29" s="37"/>
      <c r="BQM29" s="37"/>
      <c r="BQN29" s="37"/>
      <c r="BQO29" s="37"/>
      <c r="BQP29" s="37"/>
      <c r="BQQ29" s="37"/>
      <c r="BQR29" s="37"/>
      <c r="BQS29" s="37"/>
      <c r="BQT29" s="37"/>
      <c r="BQU29" s="37"/>
      <c r="BQV29" s="37"/>
      <c r="BQW29" s="37"/>
      <c r="BQX29" s="37"/>
      <c r="BQY29" s="37"/>
      <c r="BQZ29" s="37"/>
      <c r="BRA29" s="37"/>
      <c r="BRB29" s="37"/>
      <c r="BRC29" s="37"/>
      <c r="BRD29" s="37"/>
      <c r="BRE29" s="37"/>
      <c r="BRF29" s="37"/>
      <c r="BRG29" s="37"/>
      <c r="BRH29" s="37"/>
      <c r="BRI29" s="37"/>
      <c r="BRJ29" s="37"/>
      <c r="BRK29" s="37"/>
      <c r="BRL29" s="37"/>
      <c r="BRM29" s="37"/>
      <c r="BRN29" s="37"/>
      <c r="BRO29" s="37"/>
      <c r="BRP29" s="37"/>
      <c r="BRQ29" s="37"/>
      <c r="BRR29" s="37"/>
      <c r="BRS29" s="37"/>
      <c r="BRT29" s="37"/>
      <c r="BRU29" s="37"/>
      <c r="BRV29" s="37"/>
      <c r="BRW29" s="37"/>
      <c r="BRX29" s="37"/>
      <c r="BRY29" s="37"/>
      <c r="BRZ29" s="37"/>
      <c r="BSA29" s="37"/>
      <c r="BSB29" s="37"/>
      <c r="BSC29" s="37"/>
      <c r="BSD29" s="37"/>
      <c r="BSE29" s="37"/>
      <c r="BSF29" s="37"/>
      <c r="BSG29" s="37"/>
      <c r="BSH29" s="37"/>
      <c r="BSI29" s="37"/>
      <c r="BSJ29" s="37"/>
      <c r="BSK29" s="37"/>
      <c r="BSL29" s="37"/>
      <c r="BSM29" s="37"/>
      <c r="BSN29" s="37"/>
      <c r="BSO29" s="37"/>
      <c r="BSP29" s="37"/>
      <c r="BSQ29" s="37"/>
      <c r="BSR29" s="37"/>
      <c r="BSS29" s="37"/>
      <c r="BST29" s="37"/>
      <c r="BSU29" s="37"/>
      <c r="BSV29" s="37"/>
      <c r="BSW29" s="37"/>
      <c r="BSX29" s="37"/>
      <c r="BSY29" s="37"/>
      <c r="BSZ29" s="37"/>
      <c r="BTA29" s="37"/>
      <c r="BTB29" s="37"/>
      <c r="BTC29" s="37"/>
      <c r="BTD29" s="37"/>
      <c r="BTE29" s="37"/>
      <c r="BTF29" s="37"/>
      <c r="BTG29" s="37"/>
      <c r="BTH29" s="37"/>
      <c r="BTI29" s="37"/>
      <c r="BTJ29" s="37"/>
      <c r="BTK29" s="37"/>
      <c r="BTL29" s="37"/>
      <c r="BTM29" s="37"/>
      <c r="BTN29" s="37"/>
      <c r="BTO29" s="37"/>
      <c r="BTP29" s="37"/>
      <c r="BTQ29" s="37"/>
      <c r="BTR29" s="37"/>
      <c r="BTS29" s="37"/>
      <c r="BTT29" s="37"/>
      <c r="BTU29" s="37"/>
      <c r="BTV29" s="37"/>
      <c r="BTW29" s="37"/>
      <c r="BTX29" s="37"/>
      <c r="BTY29" s="37"/>
      <c r="BTZ29" s="37"/>
      <c r="BUA29" s="37"/>
      <c r="BUB29" s="37"/>
      <c r="BUC29" s="37"/>
      <c r="BUD29" s="37"/>
      <c r="BUE29" s="37"/>
      <c r="BUF29" s="37"/>
      <c r="BUG29" s="37"/>
      <c r="BUH29" s="37"/>
      <c r="BUI29" s="37"/>
      <c r="BUJ29" s="37"/>
      <c r="BUK29" s="37"/>
      <c r="BUL29" s="37"/>
      <c r="BUM29" s="37"/>
      <c r="BUN29" s="37"/>
      <c r="BUO29" s="37"/>
      <c r="BUP29" s="37"/>
      <c r="BUQ29" s="37"/>
      <c r="BUR29" s="37"/>
      <c r="BUS29" s="37"/>
      <c r="BUT29" s="37"/>
      <c r="BUU29" s="37"/>
      <c r="BUV29" s="37"/>
      <c r="BUW29" s="37"/>
      <c r="BUX29" s="37"/>
      <c r="BUY29" s="37"/>
      <c r="BUZ29" s="37"/>
      <c r="BVA29" s="37"/>
      <c r="BVB29" s="37"/>
      <c r="BVC29" s="37"/>
      <c r="BVD29" s="37"/>
      <c r="BVE29" s="37"/>
      <c r="BVF29" s="37"/>
      <c r="BVG29" s="37"/>
      <c r="BVH29" s="37"/>
      <c r="BVI29" s="37"/>
      <c r="BVJ29" s="37"/>
      <c r="BVK29" s="37"/>
      <c r="BVL29" s="37"/>
      <c r="BVM29" s="37"/>
      <c r="BVN29" s="37"/>
      <c r="BVO29" s="37"/>
      <c r="BVP29" s="37"/>
      <c r="BVQ29" s="37"/>
      <c r="BVR29" s="37"/>
      <c r="BVS29" s="37"/>
      <c r="BVT29" s="37"/>
      <c r="BVU29" s="37"/>
      <c r="BVV29" s="37"/>
      <c r="BVW29" s="37"/>
      <c r="BVX29" s="37"/>
      <c r="BVY29" s="37"/>
      <c r="BVZ29" s="37"/>
      <c r="BWA29" s="37"/>
      <c r="BWB29" s="37"/>
      <c r="BWC29" s="37"/>
      <c r="BWD29" s="37"/>
      <c r="BWE29" s="37"/>
      <c r="BWF29" s="37"/>
      <c r="BWG29" s="37"/>
      <c r="BWH29" s="37"/>
      <c r="BWI29" s="37"/>
      <c r="BWJ29" s="37"/>
      <c r="BWK29" s="37"/>
      <c r="BWL29" s="37"/>
      <c r="BWM29" s="37"/>
      <c r="BWN29" s="37"/>
      <c r="BWO29" s="37"/>
      <c r="BWP29" s="37"/>
      <c r="BWQ29" s="37"/>
      <c r="BWR29" s="37"/>
      <c r="BWS29" s="37"/>
      <c r="BWT29" s="37"/>
      <c r="BWU29" s="37"/>
      <c r="BWV29" s="37"/>
      <c r="BWW29" s="37"/>
      <c r="BWX29" s="37"/>
      <c r="BWY29" s="37"/>
      <c r="BWZ29" s="37"/>
      <c r="BXA29" s="37"/>
      <c r="BXB29" s="37"/>
      <c r="BXC29" s="37"/>
      <c r="BXD29" s="37"/>
      <c r="BXE29" s="37"/>
      <c r="BXF29" s="37"/>
      <c r="BXG29" s="37"/>
      <c r="BXH29" s="37"/>
      <c r="BXI29" s="37"/>
      <c r="BXJ29" s="37"/>
      <c r="BXK29" s="37"/>
      <c r="BXL29" s="37"/>
      <c r="BXM29" s="37"/>
      <c r="BXN29" s="37"/>
      <c r="BXO29" s="37"/>
      <c r="BXP29" s="37"/>
      <c r="BXQ29" s="37"/>
      <c r="BXR29" s="37"/>
      <c r="BXS29" s="37"/>
      <c r="BXT29" s="37"/>
      <c r="BXU29" s="37"/>
      <c r="BXV29" s="37"/>
      <c r="BXW29" s="37"/>
      <c r="BXX29" s="37"/>
      <c r="BXY29" s="37"/>
      <c r="BXZ29" s="37"/>
      <c r="BYA29" s="37"/>
      <c r="BYB29" s="37"/>
      <c r="BYC29" s="37"/>
      <c r="BYD29" s="37"/>
      <c r="BYE29" s="37"/>
      <c r="BYF29" s="37"/>
      <c r="BYG29" s="37"/>
      <c r="BYH29" s="37"/>
      <c r="BYI29" s="37"/>
      <c r="BYJ29" s="37"/>
      <c r="BYK29" s="37"/>
      <c r="BYL29" s="37"/>
      <c r="BYM29" s="37"/>
      <c r="BYN29" s="37"/>
      <c r="BYO29" s="37"/>
      <c r="BYP29" s="37"/>
      <c r="BYQ29" s="37"/>
      <c r="BYR29" s="37"/>
      <c r="BYS29" s="37"/>
      <c r="BYT29" s="37"/>
      <c r="BYU29" s="37"/>
      <c r="BYV29" s="37"/>
      <c r="BYW29" s="37"/>
      <c r="BYX29" s="37"/>
      <c r="BYY29" s="37"/>
      <c r="BYZ29" s="37"/>
      <c r="BZA29" s="37"/>
      <c r="BZB29" s="37"/>
      <c r="BZC29" s="37"/>
      <c r="BZD29" s="37"/>
      <c r="BZE29" s="37"/>
      <c r="BZF29" s="37"/>
      <c r="BZG29" s="37"/>
      <c r="BZH29" s="37"/>
      <c r="BZI29" s="37"/>
      <c r="BZJ29" s="37"/>
      <c r="BZK29" s="37"/>
      <c r="BZL29" s="37"/>
      <c r="BZM29" s="37"/>
      <c r="BZN29" s="37"/>
      <c r="BZO29" s="37"/>
      <c r="BZP29" s="37"/>
      <c r="BZQ29" s="37"/>
      <c r="BZR29" s="37"/>
      <c r="BZS29" s="37"/>
      <c r="BZT29" s="37"/>
      <c r="BZU29" s="37"/>
      <c r="BZV29" s="37"/>
      <c r="BZW29" s="37"/>
      <c r="BZX29" s="37"/>
      <c r="BZY29" s="37"/>
      <c r="BZZ29" s="37"/>
      <c r="CAA29" s="37"/>
      <c r="CAB29" s="37"/>
      <c r="CAC29" s="37"/>
      <c r="CAD29" s="37"/>
      <c r="CAE29" s="37"/>
      <c r="CAF29" s="37"/>
      <c r="CAG29" s="37"/>
      <c r="CAH29" s="37"/>
      <c r="CAI29" s="37"/>
      <c r="CAJ29" s="37"/>
      <c r="CAK29" s="37"/>
      <c r="CAL29" s="37"/>
      <c r="CAM29" s="37"/>
      <c r="CAN29" s="37"/>
      <c r="CAO29" s="37"/>
      <c r="CAP29" s="37"/>
      <c r="CAQ29" s="37"/>
      <c r="CAR29" s="37"/>
      <c r="CAS29" s="37"/>
      <c r="CAT29" s="37"/>
      <c r="CAU29" s="37"/>
      <c r="CAV29" s="37"/>
      <c r="CAW29" s="37"/>
      <c r="CAX29" s="37"/>
      <c r="CAY29" s="37"/>
      <c r="CAZ29" s="37"/>
      <c r="CBA29" s="37"/>
      <c r="CBB29" s="37"/>
      <c r="CBC29" s="37"/>
      <c r="CBD29" s="37"/>
      <c r="CBE29" s="37"/>
      <c r="CBF29" s="37"/>
      <c r="CBG29" s="37"/>
      <c r="CBH29" s="37"/>
      <c r="CBI29" s="37"/>
      <c r="CBJ29" s="37"/>
      <c r="CBK29" s="37"/>
      <c r="CBL29" s="37"/>
      <c r="CBM29" s="37"/>
      <c r="CBN29" s="37"/>
      <c r="CBO29" s="37"/>
      <c r="CBP29" s="37"/>
      <c r="CBQ29" s="37"/>
      <c r="CBR29" s="37"/>
      <c r="CBS29" s="37"/>
      <c r="CBT29" s="37"/>
      <c r="CBU29" s="37"/>
      <c r="CBV29" s="37"/>
      <c r="CBW29" s="37"/>
      <c r="CBX29" s="37"/>
      <c r="CBY29" s="37"/>
      <c r="CBZ29" s="37"/>
      <c r="CCA29" s="37"/>
      <c r="CCB29" s="37"/>
      <c r="CCC29" s="37"/>
      <c r="CCD29" s="37"/>
      <c r="CCE29" s="37"/>
      <c r="CCF29" s="37"/>
      <c r="CCG29" s="37"/>
      <c r="CCH29" s="37"/>
      <c r="CCI29" s="37"/>
      <c r="CCJ29" s="37"/>
      <c r="CCK29" s="37"/>
      <c r="CCL29" s="37"/>
      <c r="CCM29" s="37"/>
      <c r="CCN29" s="37"/>
      <c r="CCO29" s="37"/>
      <c r="CCP29" s="37"/>
      <c r="CCQ29" s="37"/>
      <c r="CCR29" s="37"/>
      <c r="CCS29" s="37"/>
      <c r="CCT29" s="37"/>
      <c r="CCU29" s="37"/>
      <c r="CCV29" s="37"/>
      <c r="CCW29" s="37"/>
      <c r="CCX29" s="37"/>
      <c r="CCY29" s="37"/>
      <c r="CCZ29" s="37"/>
      <c r="CDA29" s="37"/>
      <c r="CDB29" s="37"/>
      <c r="CDC29" s="37"/>
      <c r="CDD29" s="37"/>
      <c r="CDE29" s="37"/>
      <c r="CDF29" s="37"/>
      <c r="CDG29" s="37"/>
      <c r="CDH29" s="37"/>
      <c r="CDI29" s="37"/>
      <c r="CDJ29" s="37"/>
      <c r="CDK29" s="37"/>
      <c r="CDL29" s="37"/>
      <c r="CDM29" s="37"/>
      <c r="CDN29" s="37"/>
      <c r="CDO29" s="37"/>
      <c r="CDP29" s="37"/>
      <c r="CDQ29" s="37"/>
      <c r="CDR29" s="37"/>
      <c r="CDS29" s="37"/>
      <c r="CDT29" s="37"/>
      <c r="CDU29" s="37"/>
      <c r="CDV29" s="37"/>
      <c r="CDW29" s="37"/>
      <c r="CDX29" s="37"/>
      <c r="CDY29" s="37"/>
      <c r="CDZ29" s="37"/>
      <c r="CEA29" s="37"/>
      <c r="CEB29" s="37"/>
      <c r="CEC29" s="37"/>
      <c r="CED29" s="37"/>
      <c r="CEE29" s="37"/>
      <c r="CEF29" s="37"/>
      <c r="CEG29" s="37"/>
      <c r="CEH29" s="37"/>
      <c r="CEI29" s="37"/>
      <c r="CEJ29" s="37"/>
      <c r="CEK29" s="37"/>
      <c r="CEL29" s="37"/>
      <c r="CEM29" s="37"/>
      <c r="CEN29" s="37"/>
      <c r="CEO29" s="37"/>
      <c r="CEP29" s="37"/>
      <c r="CEQ29" s="37"/>
      <c r="CER29" s="37"/>
      <c r="CES29" s="37"/>
      <c r="CET29" s="37"/>
      <c r="CEU29" s="37"/>
      <c r="CEV29" s="37"/>
      <c r="CEW29" s="37"/>
      <c r="CEX29" s="37"/>
      <c r="CEY29" s="37"/>
      <c r="CEZ29" s="37"/>
      <c r="CFA29" s="37"/>
      <c r="CFB29" s="37"/>
      <c r="CFC29" s="37"/>
      <c r="CFD29" s="37"/>
      <c r="CFE29" s="37"/>
      <c r="CFF29" s="37"/>
      <c r="CFG29" s="37"/>
      <c r="CFH29" s="37"/>
      <c r="CFI29" s="37"/>
      <c r="CFJ29" s="37"/>
      <c r="CFK29" s="37"/>
      <c r="CFL29" s="37"/>
      <c r="CFM29" s="37"/>
      <c r="CFN29" s="37"/>
      <c r="CFO29" s="37"/>
      <c r="CFP29" s="37"/>
      <c r="CFQ29" s="37"/>
      <c r="CFR29" s="37"/>
      <c r="CFS29" s="37"/>
      <c r="CFT29" s="37"/>
      <c r="CFU29" s="37"/>
      <c r="CFV29" s="37"/>
      <c r="CFW29" s="37"/>
      <c r="CFX29" s="37"/>
      <c r="CFY29" s="37"/>
      <c r="CFZ29" s="37"/>
      <c r="CGA29" s="37"/>
      <c r="CGB29" s="37"/>
      <c r="CGC29" s="37"/>
      <c r="CGD29" s="37"/>
      <c r="CGE29" s="37"/>
      <c r="CGF29" s="37"/>
      <c r="CGG29" s="37"/>
      <c r="CGH29" s="37"/>
      <c r="CGI29" s="37"/>
      <c r="CGJ29" s="37"/>
      <c r="CGK29" s="37"/>
      <c r="CGL29" s="37"/>
      <c r="CGM29" s="37"/>
      <c r="CGN29" s="37"/>
      <c r="CGO29" s="37"/>
      <c r="CGP29" s="37"/>
      <c r="CGQ29" s="37"/>
      <c r="CGR29" s="37"/>
      <c r="CGS29" s="37"/>
      <c r="CGT29" s="37"/>
      <c r="CGU29" s="37"/>
      <c r="CGV29" s="37"/>
      <c r="CGW29" s="37"/>
      <c r="CGX29" s="37"/>
      <c r="CGY29" s="37"/>
      <c r="CGZ29" s="37"/>
      <c r="CHA29" s="37"/>
      <c r="CHB29" s="37"/>
      <c r="CHC29" s="37"/>
      <c r="CHD29" s="37"/>
      <c r="CHE29" s="37"/>
      <c r="CHF29" s="37"/>
      <c r="CHG29" s="37"/>
      <c r="CHH29" s="37"/>
      <c r="CHI29" s="37"/>
      <c r="CHJ29" s="37"/>
      <c r="CHK29" s="37"/>
      <c r="CHL29" s="37"/>
      <c r="CHM29" s="37"/>
      <c r="CHN29" s="37"/>
      <c r="CHO29" s="37"/>
      <c r="CHP29" s="37"/>
      <c r="CHQ29" s="37"/>
      <c r="CHR29" s="37"/>
      <c r="CHS29" s="37"/>
      <c r="CHT29" s="37"/>
      <c r="CHU29" s="37"/>
      <c r="CHV29" s="37"/>
      <c r="CHW29" s="37"/>
      <c r="CHX29" s="37"/>
      <c r="CHY29" s="37"/>
      <c r="CHZ29" s="37"/>
      <c r="CIA29" s="37"/>
      <c r="CIB29" s="37"/>
      <c r="CIC29" s="37"/>
      <c r="CID29" s="37"/>
      <c r="CIE29" s="37"/>
      <c r="CIF29" s="37"/>
      <c r="CIG29" s="37"/>
      <c r="CIH29" s="37"/>
      <c r="CII29" s="37"/>
      <c r="CIJ29" s="37"/>
      <c r="CIK29" s="37"/>
      <c r="CIL29" s="37"/>
      <c r="CIM29" s="37"/>
      <c r="CIN29" s="37"/>
      <c r="CIO29" s="37"/>
      <c r="CIP29" s="37"/>
      <c r="CIQ29" s="37"/>
      <c r="CIR29" s="37"/>
      <c r="CIS29" s="37"/>
      <c r="CIT29" s="37"/>
      <c r="CIU29" s="37"/>
      <c r="CIV29" s="37"/>
      <c r="CIW29" s="37"/>
      <c r="CIX29" s="37"/>
      <c r="CIY29" s="37"/>
      <c r="CIZ29" s="37"/>
      <c r="CJA29" s="37"/>
      <c r="CJB29" s="37"/>
      <c r="CJC29" s="37"/>
      <c r="CJD29" s="37"/>
      <c r="CJE29" s="37"/>
      <c r="CJF29" s="37"/>
      <c r="CJG29" s="37"/>
      <c r="CJH29" s="37"/>
      <c r="CJI29" s="37"/>
      <c r="CJJ29" s="37"/>
      <c r="CJK29" s="37"/>
      <c r="CJL29" s="37"/>
      <c r="CJM29" s="37"/>
      <c r="CJN29" s="37"/>
      <c r="CJO29" s="37"/>
      <c r="CJP29" s="37"/>
      <c r="CJQ29" s="37"/>
      <c r="CJR29" s="37"/>
      <c r="CJS29" s="37"/>
      <c r="CJT29" s="37"/>
      <c r="CJU29" s="37"/>
      <c r="CJV29" s="37"/>
      <c r="CJW29" s="37"/>
      <c r="CJX29" s="37"/>
      <c r="CJY29" s="37"/>
      <c r="CJZ29" s="37"/>
      <c r="CKA29" s="37"/>
      <c r="CKB29" s="37"/>
      <c r="CKC29" s="37"/>
      <c r="CKD29" s="37"/>
      <c r="CKE29" s="37"/>
      <c r="CKF29" s="37"/>
      <c r="CKG29" s="37"/>
      <c r="CKH29" s="37"/>
      <c r="CKI29" s="37"/>
      <c r="CKJ29" s="37"/>
      <c r="CKK29" s="37"/>
      <c r="CKL29" s="37"/>
      <c r="CKM29" s="37"/>
      <c r="CKN29" s="37"/>
      <c r="CKO29" s="37"/>
      <c r="CKP29" s="37"/>
      <c r="CKQ29" s="37"/>
      <c r="CKR29" s="37"/>
      <c r="CKS29" s="37"/>
      <c r="CKT29" s="37"/>
      <c r="CKU29" s="37"/>
      <c r="CKV29" s="37"/>
      <c r="CKW29" s="37"/>
      <c r="CKX29" s="37"/>
      <c r="CKY29" s="37"/>
      <c r="CKZ29" s="37"/>
      <c r="CLA29" s="37"/>
      <c r="CLB29" s="37"/>
      <c r="CLC29" s="37"/>
      <c r="CLD29" s="37"/>
      <c r="CLE29" s="37"/>
      <c r="CLF29" s="37"/>
      <c r="CLG29" s="37"/>
      <c r="CLH29" s="37"/>
      <c r="CLI29" s="37"/>
      <c r="CLJ29" s="37"/>
      <c r="CLK29" s="37"/>
      <c r="CLL29" s="37"/>
      <c r="CLM29" s="37"/>
      <c r="CLN29" s="37"/>
      <c r="CLO29" s="37"/>
      <c r="CLP29" s="37"/>
      <c r="CLQ29" s="37"/>
      <c r="CLR29" s="37"/>
      <c r="CLS29" s="37"/>
      <c r="CLT29" s="37"/>
      <c r="CLU29" s="37"/>
      <c r="CLV29" s="37"/>
      <c r="CLW29" s="37"/>
      <c r="CLX29" s="37"/>
      <c r="CLY29" s="37"/>
      <c r="CLZ29" s="37"/>
      <c r="CMA29" s="37"/>
      <c r="CMB29" s="37"/>
      <c r="CMC29" s="37"/>
      <c r="CMD29" s="37"/>
      <c r="CME29" s="37"/>
      <c r="CMF29" s="37"/>
      <c r="CMG29" s="37"/>
      <c r="CMH29" s="37"/>
      <c r="CMI29" s="37"/>
      <c r="CMJ29" s="37"/>
      <c r="CMK29" s="37"/>
      <c r="CML29" s="37"/>
      <c r="CMM29" s="37"/>
      <c r="CMN29" s="37"/>
      <c r="CMO29" s="37"/>
      <c r="CMP29" s="37"/>
      <c r="CMQ29" s="37"/>
      <c r="CMR29" s="37"/>
      <c r="CMS29" s="37"/>
      <c r="CMT29" s="37"/>
      <c r="CMU29" s="37"/>
      <c r="CMV29" s="37"/>
      <c r="CMW29" s="37"/>
      <c r="CMX29" s="37"/>
      <c r="CMY29" s="37"/>
      <c r="CMZ29" s="37"/>
      <c r="CNA29" s="37"/>
      <c r="CNB29" s="37"/>
      <c r="CNC29" s="37"/>
      <c r="CND29" s="37"/>
      <c r="CNE29" s="37"/>
      <c r="CNF29" s="37"/>
      <c r="CNG29" s="37"/>
      <c r="CNH29" s="37"/>
      <c r="CNI29" s="37"/>
      <c r="CNJ29" s="37"/>
      <c r="CNK29" s="37"/>
      <c r="CNL29" s="37"/>
      <c r="CNM29" s="37"/>
      <c r="CNN29" s="37"/>
      <c r="CNO29" s="37"/>
      <c r="CNP29" s="37"/>
      <c r="CNQ29" s="37"/>
      <c r="CNR29" s="37"/>
      <c r="CNS29" s="37"/>
      <c r="CNT29" s="37"/>
      <c r="CNU29" s="37"/>
      <c r="CNV29" s="37"/>
      <c r="CNW29" s="37"/>
      <c r="CNX29" s="37"/>
      <c r="CNY29" s="37"/>
      <c r="CNZ29" s="37"/>
      <c r="COA29" s="37"/>
      <c r="COB29" s="37"/>
      <c r="COC29" s="37"/>
      <c r="COD29" s="37"/>
      <c r="COE29" s="37"/>
      <c r="COF29" s="37"/>
      <c r="COG29" s="37"/>
      <c r="COH29" s="37"/>
      <c r="COI29" s="37"/>
      <c r="COJ29" s="37"/>
      <c r="COK29" s="37"/>
      <c r="COL29" s="37"/>
      <c r="COM29" s="37"/>
      <c r="CON29" s="37"/>
      <c r="COO29" s="37"/>
      <c r="COP29" s="37"/>
      <c r="COQ29" s="37"/>
      <c r="COR29" s="37"/>
      <c r="COS29" s="37"/>
      <c r="COT29" s="37"/>
      <c r="COU29" s="37"/>
      <c r="COV29" s="37"/>
      <c r="COW29" s="37"/>
      <c r="COX29" s="37"/>
      <c r="COY29" s="37"/>
      <c r="COZ29" s="37"/>
      <c r="CPA29" s="37"/>
      <c r="CPB29" s="37"/>
      <c r="CPC29" s="37"/>
      <c r="CPD29" s="37"/>
      <c r="CPE29" s="37"/>
      <c r="CPF29" s="37"/>
      <c r="CPG29" s="37"/>
      <c r="CPH29" s="37"/>
      <c r="CPI29" s="37"/>
      <c r="CPJ29" s="37"/>
      <c r="CPK29" s="37"/>
      <c r="CPL29" s="37"/>
      <c r="CPM29" s="37"/>
      <c r="CPN29" s="37"/>
      <c r="CPO29" s="37"/>
      <c r="CPP29" s="37"/>
      <c r="CPQ29" s="37"/>
      <c r="CPR29" s="37"/>
      <c r="CPS29" s="37"/>
      <c r="CPT29" s="37"/>
      <c r="CPU29" s="37"/>
      <c r="CPV29" s="37"/>
      <c r="CPW29" s="37"/>
      <c r="CPX29" s="37"/>
      <c r="CPY29" s="37"/>
      <c r="CPZ29" s="37"/>
      <c r="CQA29" s="37"/>
      <c r="CQB29" s="37"/>
      <c r="CQC29" s="37"/>
      <c r="CQD29" s="37"/>
      <c r="CQE29" s="37"/>
      <c r="CQF29" s="37"/>
      <c r="CQG29" s="37"/>
      <c r="CQH29" s="37"/>
      <c r="CQI29" s="37"/>
      <c r="CQJ29" s="37"/>
      <c r="CQK29" s="37"/>
      <c r="CQL29" s="37"/>
      <c r="CQM29" s="37"/>
      <c r="CQN29" s="37"/>
      <c r="CQO29" s="37"/>
      <c r="CQP29" s="37"/>
      <c r="CQQ29" s="37"/>
      <c r="CQR29" s="37"/>
      <c r="CQS29" s="37"/>
      <c r="CQT29" s="37"/>
      <c r="CQU29" s="37"/>
      <c r="CQV29" s="37"/>
      <c r="CQW29" s="37"/>
      <c r="CQX29" s="37"/>
      <c r="CQY29" s="37"/>
      <c r="CQZ29" s="37"/>
      <c r="CRA29" s="37"/>
      <c r="CRB29" s="37"/>
      <c r="CRC29" s="37"/>
      <c r="CRD29" s="37"/>
      <c r="CRE29" s="37"/>
      <c r="CRF29" s="37"/>
      <c r="CRG29" s="37"/>
      <c r="CRH29" s="37"/>
      <c r="CRI29" s="37"/>
      <c r="CRJ29" s="37"/>
      <c r="CRK29" s="37"/>
      <c r="CRL29" s="37"/>
      <c r="CRM29" s="37"/>
      <c r="CRN29" s="37"/>
      <c r="CRO29" s="37"/>
      <c r="CRP29" s="37"/>
      <c r="CRQ29" s="37"/>
      <c r="CRR29" s="37"/>
      <c r="CRS29" s="37"/>
      <c r="CRT29" s="37"/>
      <c r="CRU29" s="37"/>
      <c r="CRV29" s="37"/>
      <c r="CRW29" s="37"/>
      <c r="CRX29" s="37"/>
      <c r="CRY29" s="37"/>
      <c r="CRZ29" s="37"/>
      <c r="CSA29" s="37"/>
      <c r="CSB29" s="37"/>
      <c r="CSC29" s="37"/>
      <c r="CSD29" s="37"/>
      <c r="CSE29" s="37"/>
      <c r="CSF29" s="37"/>
      <c r="CSG29" s="37"/>
      <c r="CSH29" s="37"/>
      <c r="CSI29" s="37"/>
      <c r="CSJ29" s="37"/>
      <c r="CSK29" s="37"/>
      <c r="CSL29" s="37"/>
      <c r="CSM29" s="37"/>
      <c r="CSN29" s="37"/>
      <c r="CSO29" s="37"/>
      <c r="CSP29" s="37"/>
      <c r="CSQ29" s="37"/>
      <c r="CSR29" s="37"/>
      <c r="CSS29" s="37"/>
      <c r="CST29" s="37"/>
      <c r="CSU29" s="37"/>
      <c r="CSV29" s="37"/>
      <c r="CSW29" s="37"/>
      <c r="CSX29" s="37"/>
      <c r="CSY29" s="37"/>
      <c r="CSZ29" s="37"/>
      <c r="CTA29" s="37"/>
      <c r="CTB29" s="37"/>
      <c r="CTC29" s="37"/>
      <c r="CTD29" s="37"/>
      <c r="CTE29" s="37"/>
      <c r="CTF29" s="37"/>
      <c r="CTG29" s="37"/>
      <c r="CTH29" s="37"/>
      <c r="CTI29" s="37"/>
      <c r="CTJ29" s="37"/>
      <c r="CTK29" s="37"/>
      <c r="CTL29" s="37"/>
      <c r="CTM29" s="37"/>
      <c r="CTN29" s="37"/>
      <c r="CTO29" s="37"/>
      <c r="CTP29" s="37"/>
      <c r="CTQ29" s="37"/>
      <c r="CTR29" s="37"/>
      <c r="CTS29" s="37"/>
      <c r="CTT29" s="37"/>
      <c r="CTU29" s="37"/>
      <c r="CTV29" s="37"/>
      <c r="CTW29" s="37"/>
      <c r="CTX29" s="37"/>
      <c r="CTY29" s="37"/>
      <c r="CTZ29" s="37"/>
      <c r="CUA29" s="37"/>
    </row>
    <row r="30" s="42" customFormat="1" ht="22.5" spans="1:2575">
      <c r="A30" s="93" t="s">
        <v>543</v>
      </c>
      <c r="B30" s="94"/>
      <c r="C30" s="95"/>
      <c r="D30" s="95"/>
      <c r="E30" s="95"/>
      <c r="F30" s="95"/>
      <c r="G30" s="95"/>
      <c r="H30" s="95"/>
      <c r="I30" s="95"/>
      <c r="J30" s="10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c r="JJ30" s="37"/>
      <c r="JK30" s="37"/>
      <c r="JL30" s="37"/>
      <c r="JM30" s="37"/>
      <c r="JN30" s="37"/>
      <c r="JO30" s="37"/>
      <c r="JP30" s="37"/>
      <c r="JQ30" s="37"/>
      <c r="JR30" s="37"/>
      <c r="JS30" s="37"/>
      <c r="JT30" s="37"/>
      <c r="JU30" s="37"/>
      <c r="JV30" s="37"/>
      <c r="JW30" s="37"/>
      <c r="JX30" s="37"/>
      <c r="JY30" s="37"/>
      <c r="JZ30" s="37"/>
      <c r="KA30" s="37"/>
      <c r="KB30" s="37"/>
      <c r="KC30" s="37"/>
      <c r="KD30" s="37"/>
      <c r="KE30" s="37"/>
      <c r="KF30" s="37"/>
      <c r="KG30" s="37"/>
      <c r="KH30" s="37"/>
      <c r="KI30" s="37"/>
      <c r="KJ30" s="37"/>
      <c r="KK30" s="37"/>
      <c r="KL30" s="37"/>
      <c r="KM30" s="37"/>
      <c r="KN30" s="37"/>
      <c r="KO30" s="37"/>
      <c r="KP30" s="37"/>
      <c r="KQ30" s="37"/>
      <c r="KR30" s="37"/>
      <c r="KS30" s="37"/>
      <c r="KT30" s="37"/>
      <c r="KU30" s="37"/>
      <c r="KV30" s="37"/>
      <c r="KW30" s="37"/>
      <c r="KX30" s="37"/>
      <c r="KY30" s="37"/>
      <c r="KZ30" s="37"/>
      <c r="LA30" s="37"/>
      <c r="LB30" s="37"/>
      <c r="LC30" s="37"/>
      <c r="LD30" s="37"/>
      <c r="LE30" s="37"/>
      <c r="LF30" s="37"/>
      <c r="LG30" s="37"/>
      <c r="LH30" s="37"/>
      <c r="LI30" s="37"/>
      <c r="LJ30" s="37"/>
      <c r="LK30" s="37"/>
      <c r="LL30" s="37"/>
      <c r="LM30" s="37"/>
      <c r="LN30" s="37"/>
      <c r="LO30" s="37"/>
      <c r="LP30" s="37"/>
      <c r="LQ30" s="37"/>
      <c r="LR30" s="37"/>
      <c r="LS30" s="37"/>
      <c r="LT30" s="37"/>
      <c r="LU30" s="37"/>
      <c r="LV30" s="37"/>
      <c r="LW30" s="37"/>
      <c r="LX30" s="37"/>
      <c r="LY30" s="37"/>
      <c r="LZ30" s="37"/>
      <c r="MA30" s="37"/>
      <c r="MB30" s="37"/>
      <c r="MC30" s="37"/>
      <c r="MD30" s="37"/>
      <c r="ME30" s="37"/>
      <c r="MF30" s="37"/>
      <c r="MG30" s="37"/>
      <c r="MH30" s="37"/>
      <c r="MI30" s="37"/>
      <c r="MJ30" s="37"/>
      <c r="MK30" s="37"/>
      <c r="ML30" s="37"/>
      <c r="MM30" s="37"/>
      <c r="MN30" s="37"/>
      <c r="MO30" s="37"/>
      <c r="MP30" s="37"/>
      <c r="MQ30" s="37"/>
      <c r="MR30" s="37"/>
      <c r="MS30" s="37"/>
      <c r="MT30" s="37"/>
      <c r="MU30" s="37"/>
      <c r="MV30" s="37"/>
      <c r="MW30" s="37"/>
      <c r="MX30" s="37"/>
      <c r="MY30" s="37"/>
      <c r="MZ30" s="37"/>
      <c r="NA30" s="37"/>
      <c r="NB30" s="37"/>
      <c r="NC30" s="37"/>
      <c r="ND30" s="37"/>
      <c r="NE30" s="37"/>
      <c r="NF30" s="37"/>
      <c r="NG30" s="37"/>
      <c r="NH30" s="37"/>
      <c r="NI30" s="37"/>
      <c r="NJ30" s="37"/>
      <c r="NK30" s="37"/>
      <c r="NL30" s="37"/>
      <c r="NM30" s="37"/>
      <c r="NN30" s="37"/>
      <c r="NO30" s="37"/>
      <c r="NP30" s="37"/>
      <c r="NQ30" s="37"/>
      <c r="NR30" s="37"/>
      <c r="NS30" s="37"/>
      <c r="NT30" s="37"/>
      <c r="NU30" s="37"/>
      <c r="NV30" s="37"/>
      <c r="NW30" s="37"/>
      <c r="NX30" s="37"/>
      <c r="NY30" s="37"/>
      <c r="NZ30" s="37"/>
      <c r="OA30" s="37"/>
      <c r="OB30" s="37"/>
      <c r="OC30" s="37"/>
      <c r="OD30" s="37"/>
      <c r="OE30" s="37"/>
      <c r="OF30" s="37"/>
      <c r="OG30" s="37"/>
      <c r="OH30" s="37"/>
      <c r="OI30" s="37"/>
      <c r="OJ30" s="37"/>
      <c r="OK30" s="37"/>
      <c r="OL30" s="37"/>
      <c r="OM30" s="37"/>
      <c r="ON30" s="37"/>
      <c r="OO30" s="37"/>
      <c r="OP30" s="37"/>
      <c r="OQ30" s="37"/>
      <c r="OR30" s="37"/>
      <c r="OS30" s="37"/>
      <c r="OT30" s="37"/>
      <c r="OU30" s="37"/>
      <c r="OV30" s="37"/>
      <c r="OW30" s="37"/>
      <c r="OX30" s="37"/>
      <c r="OY30" s="37"/>
      <c r="OZ30" s="37"/>
      <c r="PA30" s="37"/>
      <c r="PB30" s="37"/>
      <c r="PC30" s="37"/>
      <c r="PD30" s="37"/>
      <c r="PE30" s="37"/>
      <c r="PF30" s="37"/>
      <c r="PG30" s="37"/>
      <c r="PH30" s="37"/>
      <c r="PI30" s="37"/>
      <c r="PJ30" s="37"/>
      <c r="PK30" s="37"/>
      <c r="PL30" s="37"/>
      <c r="PM30" s="37"/>
      <c r="PN30" s="37"/>
      <c r="PO30" s="37"/>
      <c r="PP30" s="37"/>
      <c r="PQ30" s="37"/>
      <c r="PR30" s="37"/>
      <c r="PS30" s="37"/>
      <c r="PT30" s="37"/>
      <c r="PU30" s="37"/>
      <c r="PV30" s="37"/>
      <c r="PW30" s="37"/>
      <c r="PX30" s="37"/>
      <c r="PY30" s="37"/>
      <c r="PZ30" s="37"/>
      <c r="QA30" s="37"/>
      <c r="QB30" s="37"/>
      <c r="QC30" s="37"/>
      <c r="QD30" s="37"/>
      <c r="QE30" s="37"/>
      <c r="QF30" s="37"/>
      <c r="QG30" s="37"/>
      <c r="QH30" s="37"/>
      <c r="QI30" s="37"/>
      <c r="QJ30" s="37"/>
      <c r="QK30" s="37"/>
      <c r="QL30" s="37"/>
      <c r="QM30" s="37"/>
      <c r="QN30" s="37"/>
      <c r="QO30" s="37"/>
      <c r="QP30" s="37"/>
      <c r="QQ30" s="37"/>
      <c r="QR30" s="37"/>
      <c r="QS30" s="37"/>
      <c r="QT30" s="37"/>
      <c r="QU30" s="37"/>
      <c r="QV30" s="37"/>
      <c r="QW30" s="37"/>
      <c r="QX30" s="37"/>
      <c r="QY30" s="37"/>
      <c r="QZ30" s="37"/>
      <c r="RA30" s="37"/>
      <c r="RB30" s="37"/>
      <c r="RC30" s="37"/>
      <c r="RD30" s="37"/>
      <c r="RE30" s="37"/>
      <c r="RF30" s="37"/>
      <c r="RG30" s="37"/>
      <c r="RH30" s="37"/>
      <c r="RI30" s="37"/>
      <c r="RJ30" s="37"/>
      <c r="RK30" s="37"/>
      <c r="RL30" s="37"/>
      <c r="RM30" s="37"/>
      <c r="RN30" s="37"/>
      <c r="RO30" s="37"/>
      <c r="RP30" s="37"/>
      <c r="RQ30" s="37"/>
      <c r="RR30" s="37"/>
      <c r="RS30" s="37"/>
      <c r="RT30" s="37"/>
      <c r="RU30" s="37"/>
      <c r="RV30" s="37"/>
      <c r="RW30" s="37"/>
      <c r="RX30" s="37"/>
      <c r="RY30" s="37"/>
      <c r="RZ30" s="37"/>
      <c r="SA30" s="37"/>
      <c r="SB30" s="37"/>
      <c r="SC30" s="37"/>
      <c r="SD30" s="37"/>
      <c r="SE30" s="37"/>
      <c r="SF30" s="37"/>
      <c r="SG30" s="37"/>
      <c r="SH30" s="37"/>
      <c r="SI30" s="37"/>
      <c r="SJ30" s="37"/>
      <c r="SK30" s="37"/>
      <c r="SL30" s="37"/>
      <c r="SM30" s="37"/>
      <c r="SN30" s="37"/>
      <c r="SO30" s="37"/>
      <c r="SP30" s="37"/>
      <c r="SQ30" s="37"/>
      <c r="SR30" s="37"/>
      <c r="SS30" s="37"/>
      <c r="ST30" s="37"/>
      <c r="SU30" s="37"/>
      <c r="SV30" s="37"/>
      <c r="SW30" s="37"/>
      <c r="SX30" s="37"/>
      <c r="SY30" s="37"/>
      <c r="SZ30" s="37"/>
      <c r="TA30" s="37"/>
      <c r="TB30" s="37"/>
      <c r="TC30" s="37"/>
      <c r="TD30" s="37"/>
      <c r="TE30" s="37"/>
      <c r="TF30" s="37"/>
      <c r="TG30" s="37"/>
      <c r="TH30" s="37"/>
      <c r="TI30" s="37"/>
      <c r="TJ30" s="37"/>
      <c r="TK30" s="37"/>
      <c r="TL30" s="37"/>
      <c r="TM30" s="37"/>
      <c r="TN30" s="37"/>
      <c r="TO30" s="37"/>
      <c r="TP30" s="37"/>
      <c r="TQ30" s="37"/>
      <c r="TR30" s="37"/>
      <c r="TS30" s="37"/>
      <c r="TT30" s="37"/>
      <c r="TU30" s="37"/>
      <c r="TV30" s="37"/>
      <c r="TW30" s="37"/>
      <c r="TX30" s="37"/>
      <c r="TY30" s="37"/>
      <c r="TZ30" s="37"/>
      <c r="UA30" s="37"/>
      <c r="UB30" s="37"/>
      <c r="UC30" s="37"/>
      <c r="UD30" s="37"/>
      <c r="UE30" s="37"/>
      <c r="UF30" s="37"/>
      <c r="UG30" s="37"/>
      <c r="UH30" s="37"/>
      <c r="UI30" s="37"/>
      <c r="UJ30" s="37"/>
      <c r="UK30" s="37"/>
      <c r="UL30" s="37"/>
      <c r="UM30" s="37"/>
      <c r="UN30" s="37"/>
      <c r="UO30" s="37"/>
      <c r="UP30" s="37"/>
      <c r="UQ30" s="37"/>
      <c r="UR30" s="37"/>
      <c r="US30" s="37"/>
      <c r="UT30" s="37"/>
      <c r="UU30" s="37"/>
      <c r="UV30" s="37"/>
      <c r="UW30" s="37"/>
      <c r="UX30" s="37"/>
      <c r="UY30" s="37"/>
      <c r="UZ30" s="37"/>
      <c r="VA30" s="37"/>
      <c r="VB30" s="37"/>
      <c r="VC30" s="37"/>
      <c r="VD30" s="37"/>
      <c r="VE30" s="37"/>
      <c r="VF30" s="37"/>
      <c r="VG30" s="37"/>
      <c r="VH30" s="37"/>
      <c r="VI30" s="37"/>
      <c r="VJ30" s="37"/>
      <c r="VK30" s="37"/>
      <c r="VL30" s="37"/>
      <c r="VM30" s="37"/>
      <c r="VN30" s="37"/>
      <c r="VO30" s="37"/>
      <c r="VP30" s="37"/>
      <c r="VQ30" s="37"/>
      <c r="VR30" s="37"/>
      <c r="VS30" s="37"/>
      <c r="VT30" s="37"/>
      <c r="VU30" s="37"/>
      <c r="VV30" s="37"/>
      <c r="VW30" s="37"/>
      <c r="VX30" s="37"/>
      <c r="VY30" s="37"/>
      <c r="VZ30" s="37"/>
      <c r="WA30" s="37"/>
      <c r="WB30" s="37"/>
      <c r="WC30" s="37"/>
      <c r="WD30" s="37"/>
      <c r="WE30" s="37"/>
      <c r="WF30" s="37"/>
      <c r="WG30" s="37"/>
      <c r="WH30" s="37"/>
      <c r="WI30" s="37"/>
      <c r="WJ30" s="37"/>
      <c r="WK30" s="37"/>
      <c r="WL30" s="37"/>
      <c r="WM30" s="37"/>
      <c r="WN30" s="37"/>
      <c r="WO30" s="37"/>
      <c r="WP30" s="37"/>
      <c r="WQ30" s="37"/>
      <c r="WR30" s="37"/>
      <c r="WS30" s="37"/>
      <c r="WT30" s="37"/>
      <c r="WU30" s="37"/>
      <c r="WV30" s="37"/>
      <c r="WW30" s="37"/>
      <c r="WX30" s="37"/>
      <c r="WY30" s="37"/>
      <c r="WZ30" s="37"/>
      <c r="XA30" s="37"/>
      <c r="XB30" s="37"/>
      <c r="XC30" s="37"/>
      <c r="XD30" s="37"/>
      <c r="XE30" s="37"/>
      <c r="XF30" s="37"/>
      <c r="XG30" s="37"/>
      <c r="XH30" s="37"/>
      <c r="XI30" s="37"/>
      <c r="XJ30" s="37"/>
      <c r="XK30" s="37"/>
      <c r="XL30" s="37"/>
      <c r="XM30" s="37"/>
      <c r="XN30" s="37"/>
      <c r="XO30" s="37"/>
      <c r="XP30" s="37"/>
      <c r="XQ30" s="37"/>
      <c r="XR30" s="37"/>
      <c r="XS30" s="37"/>
      <c r="XT30" s="37"/>
      <c r="XU30" s="37"/>
      <c r="XV30" s="37"/>
      <c r="XW30" s="37"/>
      <c r="XX30" s="37"/>
      <c r="XY30" s="37"/>
      <c r="XZ30" s="37"/>
      <c r="YA30" s="37"/>
      <c r="YB30" s="37"/>
      <c r="YC30" s="37"/>
      <c r="YD30" s="37"/>
      <c r="YE30" s="37"/>
      <c r="YF30" s="37"/>
      <c r="YG30" s="37"/>
      <c r="YH30" s="37"/>
      <c r="YI30" s="37"/>
      <c r="YJ30" s="37"/>
      <c r="YK30" s="37"/>
      <c r="YL30" s="37"/>
      <c r="YM30" s="37"/>
      <c r="YN30" s="37"/>
      <c r="YO30" s="37"/>
      <c r="YP30" s="37"/>
      <c r="YQ30" s="37"/>
      <c r="YR30" s="37"/>
      <c r="YS30" s="37"/>
      <c r="YT30" s="37"/>
      <c r="YU30" s="37"/>
      <c r="YV30" s="37"/>
      <c r="YW30" s="37"/>
      <c r="YX30" s="37"/>
      <c r="YY30" s="37"/>
      <c r="YZ30" s="37"/>
      <c r="ZA30" s="37"/>
      <c r="ZB30" s="37"/>
      <c r="ZC30" s="37"/>
      <c r="ZD30" s="37"/>
      <c r="ZE30" s="37"/>
      <c r="ZF30" s="37"/>
      <c r="ZG30" s="37"/>
      <c r="ZH30" s="37"/>
      <c r="ZI30" s="37"/>
      <c r="ZJ30" s="37"/>
      <c r="ZK30" s="37"/>
      <c r="ZL30" s="37"/>
      <c r="ZM30" s="37"/>
      <c r="ZN30" s="37"/>
      <c r="ZO30" s="37"/>
      <c r="ZP30" s="37"/>
      <c r="ZQ30" s="37"/>
      <c r="ZR30" s="37"/>
      <c r="ZS30" s="37"/>
      <c r="ZT30" s="37"/>
      <c r="ZU30" s="37"/>
      <c r="ZV30" s="37"/>
      <c r="ZW30" s="37"/>
      <c r="ZX30" s="37"/>
      <c r="ZY30" s="37"/>
      <c r="ZZ30" s="37"/>
      <c r="AAA30" s="37"/>
      <c r="AAB30" s="37"/>
      <c r="AAC30" s="37"/>
      <c r="AAD30" s="37"/>
      <c r="AAE30" s="37"/>
      <c r="AAF30" s="37"/>
      <c r="AAG30" s="37"/>
      <c r="AAH30" s="37"/>
      <c r="AAI30" s="37"/>
      <c r="AAJ30" s="37"/>
      <c r="AAK30" s="37"/>
      <c r="AAL30" s="37"/>
      <c r="AAM30" s="37"/>
      <c r="AAN30" s="37"/>
      <c r="AAO30" s="37"/>
      <c r="AAP30" s="37"/>
      <c r="AAQ30" s="37"/>
      <c r="AAR30" s="37"/>
      <c r="AAS30" s="37"/>
      <c r="AAT30" s="37"/>
      <c r="AAU30" s="37"/>
      <c r="AAV30" s="37"/>
      <c r="AAW30" s="37"/>
      <c r="AAX30" s="37"/>
      <c r="AAY30" s="37"/>
      <c r="AAZ30" s="37"/>
      <c r="ABA30" s="37"/>
      <c r="ABB30" s="37"/>
      <c r="ABC30" s="37"/>
      <c r="ABD30" s="37"/>
      <c r="ABE30" s="37"/>
      <c r="ABF30" s="37"/>
      <c r="ABG30" s="37"/>
      <c r="ABH30" s="37"/>
      <c r="ABI30" s="37"/>
      <c r="ABJ30" s="37"/>
      <c r="ABK30" s="37"/>
      <c r="ABL30" s="37"/>
      <c r="ABM30" s="37"/>
      <c r="ABN30" s="37"/>
      <c r="ABO30" s="37"/>
      <c r="ABP30" s="37"/>
      <c r="ABQ30" s="37"/>
      <c r="ABR30" s="37"/>
      <c r="ABS30" s="37"/>
      <c r="ABT30" s="37"/>
      <c r="ABU30" s="37"/>
      <c r="ABV30" s="37"/>
      <c r="ABW30" s="37"/>
      <c r="ABX30" s="37"/>
      <c r="ABY30" s="37"/>
      <c r="ABZ30" s="37"/>
      <c r="ACA30" s="37"/>
      <c r="ACB30" s="37"/>
      <c r="ACC30" s="37"/>
      <c r="ACD30" s="37"/>
      <c r="ACE30" s="37"/>
      <c r="ACF30" s="37"/>
      <c r="ACG30" s="37"/>
      <c r="ACH30" s="37"/>
      <c r="ACI30" s="37"/>
      <c r="ACJ30" s="37"/>
      <c r="ACK30" s="37"/>
      <c r="ACL30" s="37"/>
      <c r="ACM30" s="37"/>
      <c r="ACN30" s="37"/>
      <c r="ACO30" s="37"/>
      <c r="ACP30" s="37"/>
      <c r="ACQ30" s="37"/>
      <c r="ACR30" s="37"/>
      <c r="ACS30" s="37"/>
      <c r="ACT30" s="37"/>
      <c r="ACU30" s="37"/>
      <c r="ACV30" s="37"/>
      <c r="ACW30" s="37"/>
      <c r="ACX30" s="37"/>
      <c r="ACY30" s="37"/>
      <c r="ACZ30" s="37"/>
      <c r="ADA30" s="37"/>
      <c r="ADB30" s="37"/>
      <c r="ADC30" s="37"/>
      <c r="ADD30" s="37"/>
      <c r="ADE30" s="37"/>
      <c r="ADF30" s="37"/>
      <c r="ADG30" s="37"/>
      <c r="ADH30" s="37"/>
      <c r="ADI30" s="37"/>
      <c r="ADJ30" s="37"/>
      <c r="ADK30" s="37"/>
      <c r="ADL30" s="37"/>
      <c r="ADM30" s="37"/>
      <c r="ADN30" s="37"/>
      <c r="ADO30" s="37"/>
      <c r="ADP30" s="37"/>
      <c r="ADQ30" s="37"/>
      <c r="ADR30" s="37"/>
      <c r="ADS30" s="37"/>
      <c r="ADT30" s="37"/>
      <c r="ADU30" s="37"/>
      <c r="ADV30" s="37"/>
      <c r="ADW30" s="37"/>
      <c r="ADX30" s="37"/>
      <c r="ADY30" s="37"/>
      <c r="ADZ30" s="37"/>
      <c r="AEA30" s="37"/>
      <c r="AEB30" s="37"/>
      <c r="AEC30" s="37"/>
      <c r="AED30" s="37"/>
      <c r="AEE30" s="37"/>
      <c r="AEF30" s="37"/>
      <c r="AEG30" s="37"/>
      <c r="AEH30" s="37"/>
      <c r="AEI30" s="37"/>
      <c r="AEJ30" s="37"/>
      <c r="AEK30" s="37"/>
      <c r="AEL30" s="37"/>
      <c r="AEM30" s="37"/>
      <c r="AEN30" s="37"/>
      <c r="AEO30" s="37"/>
      <c r="AEP30" s="37"/>
      <c r="AEQ30" s="37"/>
      <c r="AER30" s="37"/>
      <c r="AES30" s="37"/>
      <c r="AET30" s="37"/>
      <c r="AEU30" s="37"/>
      <c r="AEV30" s="37"/>
      <c r="AEW30" s="37"/>
      <c r="AEX30" s="37"/>
      <c r="AEY30" s="37"/>
      <c r="AEZ30" s="37"/>
      <c r="AFA30" s="37"/>
      <c r="AFB30" s="37"/>
      <c r="AFC30" s="37"/>
      <c r="AFD30" s="37"/>
      <c r="AFE30" s="37"/>
      <c r="AFF30" s="37"/>
      <c r="AFG30" s="37"/>
      <c r="AFH30" s="37"/>
      <c r="AFI30" s="37"/>
      <c r="AFJ30" s="37"/>
      <c r="AFK30" s="37"/>
      <c r="AFL30" s="37"/>
      <c r="AFM30" s="37"/>
      <c r="AFN30" s="37"/>
      <c r="AFO30" s="37"/>
      <c r="AFP30" s="37"/>
      <c r="AFQ30" s="37"/>
      <c r="AFR30" s="37"/>
      <c r="AFS30" s="37"/>
      <c r="AFT30" s="37"/>
      <c r="AFU30" s="37"/>
      <c r="AFV30" s="37"/>
      <c r="AFW30" s="37"/>
      <c r="AFX30" s="37"/>
      <c r="AFY30" s="37"/>
      <c r="AFZ30" s="37"/>
      <c r="AGA30" s="37"/>
      <c r="AGB30" s="37"/>
      <c r="AGC30" s="37"/>
      <c r="AGD30" s="37"/>
      <c r="AGE30" s="37"/>
      <c r="AGF30" s="37"/>
      <c r="AGG30" s="37"/>
      <c r="AGH30" s="37"/>
      <c r="AGI30" s="37"/>
      <c r="AGJ30" s="37"/>
      <c r="AGK30" s="37"/>
      <c r="AGL30" s="37"/>
      <c r="AGM30" s="37"/>
      <c r="AGN30" s="37"/>
      <c r="AGO30" s="37"/>
      <c r="AGP30" s="37"/>
      <c r="AGQ30" s="37"/>
      <c r="AGR30" s="37"/>
      <c r="AGS30" s="37"/>
      <c r="AGT30" s="37"/>
      <c r="AGU30" s="37"/>
      <c r="AGV30" s="37"/>
      <c r="AGW30" s="37"/>
      <c r="AGX30" s="37"/>
      <c r="AGY30" s="37"/>
      <c r="AGZ30" s="37"/>
      <c r="AHA30" s="37"/>
      <c r="AHB30" s="37"/>
      <c r="AHC30" s="37"/>
      <c r="AHD30" s="37"/>
      <c r="AHE30" s="37"/>
      <c r="AHF30" s="37"/>
      <c r="AHG30" s="37"/>
      <c r="AHH30" s="37"/>
      <c r="AHI30" s="37"/>
      <c r="AHJ30" s="37"/>
      <c r="AHK30" s="37"/>
      <c r="AHL30" s="37"/>
      <c r="AHM30" s="37"/>
      <c r="AHN30" s="37"/>
      <c r="AHO30" s="37"/>
      <c r="AHP30" s="37"/>
      <c r="AHQ30" s="37"/>
      <c r="AHR30" s="37"/>
      <c r="AHS30" s="37"/>
      <c r="AHT30" s="37"/>
      <c r="AHU30" s="37"/>
      <c r="AHV30" s="37"/>
      <c r="AHW30" s="37"/>
      <c r="AHX30" s="37"/>
      <c r="AHY30" s="37"/>
      <c r="AHZ30" s="37"/>
      <c r="AIA30" s="37"/>
      <c r="AIB30" s="37"/>
      <c r="AIC30" s="37"/>
      <c r="AID30" s="37"/>
      <c r="AIE30" s="37"/>
      <c r="AIF30" s="37"/>
      <c r="AIG30" s="37"/>
      <c r="AIH30" s="37"/>
      <c r="AII30" s="37"/>
      <c r="AIJ30" s="37"/>
      <c r="AIK30" s="37"/>
      <c r="AIL30" s="37"/>
      <c r="AIM30" s="37"/>
      <c r="AIN30" s="37"/>
      <c r="AIO30" s="37"/>
      <c r="AIP30" s="37"/>
      <c r="AIQ30" s="37"/>
      <c r="AIR30" s="37"/>
      <c r="AIS30" s="37"/>
      <c r="AIT30" s="37"/>
      <c r="AIU30" s="37"/>
      <c r="AIV30" s="37"/>
      <c r="AIW30" s="37"/>
      <c r="AIX30" s="37"/>
      <c r="AIY30" s="37"/>
      <c r="AIZ30" s="37"/>
      <c r="AJA30" s="37"/>
      <c r="AJB30" s="37"/>
      <c r="AJC30" s="37"/>
      <c r="AJD30" s="37"/>
      <c r="AJE30" s="37"/>
      <c r="AJF30" s="37"/>
      <c r="AJG30" s="37"/>
      <c r="AJH30" s="37"/>
      <c r="AJI30" s="37"/>
      <c r="AJJ30" s="37"/>
      <c r="AJK30" s="37"/>
      <c r="AJL30" s="37"/>
      <c r="AJM30" s="37"/>
      <c r="AJN30" s="37"/>
      <c r="AJO30" s="37"/>
      <c r="AJP30" s="37"/>
      <c r="AJQ30" s="37"/>
      <c r="AJR30" s="37"/>
      <c r="AJS30" s="37"/>
      <c r="AJT30" s="37"/>
      <c r="AJU30" s="37"/>
      <c r="AJV30" s="37"/>
      <c r="AJW30" s="37"/>
      <c r="AJX30" s="37"/>
      <c r="AJY30" s="37"/>
      <c r="AJZ30" s="37"/>
      <c r="AKA30" s="37"/>
      <c r="AKB30" s="37"/>
      <c r="AKC30" s="37"/>
      <c r="AKD30" s="37"/>
      <c r="AKE30" s="37"/>
      <c r="AKF30" s="37"/>
      <c r="AKG30" s="37"/>
      <c r="AKH30" s="37"/>
      <c r="AKI30" s="37"/>
      <c r="AKJ30" s="37"/>
      <c r="AKK30" s="37"/>
      <c r="AKL30" s="37"/>
      <c r="AKM30" s="37"/>
      <c r="AKN30" s="37"/>
      <c r="AKO30" s="37"/>
      <c r="AKP30" s="37"/>
      <c r="AKQ30" s="37"/>
      <c r="AKR30" s="37"/>
      <c r="AKS30" s="37"/>
      <c r="AKT30" s="37"/>
      <c r="AKU30" s="37"/>
      <c r="AKV30" s="37"/>
      <c r="AKW30" s="37"/>
      <c r="AKX30" s="37"/>
      <c r="AKY30" s="37"/>
      <c r="AKZ30" s="37"/>
      <c r="ALA30" s="37"/>
      <c r="ALB30" s="37"/>
      <c r="ALC30" s="37"/>
      <c r="ALD30" s="37"/>
      <c r="ALE30" s="37"/>
      <c r="ALF30" s="37"/>
      <c r="ALG30" s="37"/>
      <c r="ALH30" s="37"/>
      <c r="ALI30" s="37"/>
      <c r="ALJ30" s="37"/>
      <c r="ALK30" s="37"/>
      <c r="ALL30" s="37"/>
      <c r="ALM30" s="37"/>
      <c r="ALN30" s="37"/>
      <c r="ALO30" s="37"/>
      <c r="ALP30" s="37"/>
      <c r="ALQ30" s="37"/>
      <c r="ALR30" s="37"/>
      <c r="ALS30" s="37"/>
      <c r="ALT30" s="37"/>
      <c r="ALU30" s="37"/>
      <c r="ALV30" s="37"/>
      <c r="ALW30" s="37"/>
      <c r="ALX30" s="37"/>
      <c r="ALY30" s="37"/>
      <c r="ALZ30" s="37"/>
      <c r="AMA30" s="37"/>
      <c r="AMB30" s="37"/>
      <c r="AMC30" s="37"/>
      <c r="AMD30" s="37"/>
      <c r="AME30" s="37"/>
      <c r="AMF30" s="37"/>
      <c r="AMG30" s="37"/>
      <c r="AMH30" s="37"/>
      <c r="AMI30" s="37"/>
      <c r="AMJ30" s="37"/>
      <c r="AMK30" s="37"/>
      <c r="AML30" s="37"/>
      <c r="AMM30" s="37"/>
      <c r="AMN30" s="37"/>
      <c r="AMO30" s="37"/>
      <c r="AMP30" s="37"/>
      <c r="AMQ30" s="37"/>
      <c r="AMR30" s="37"/>
      <c r="AMS30" s="37"/>
      <c r="AMT30" s="37"/>
      <c r="AMU30" s="37"/>
      <c r="AMV30" s="37"/>
      <c r="AMW30" s="37"/>
      <c r="AMX30" s="37"/>
      <c r="AMY30" s="37"/>
      <c r="AMZ30" s="37"/>
      <c r="ANA30" s="37"/>
      <c r="ANB30" s="37"/>
      <c r="ANC30" s="37"/>
      <c r="AND30" s="37"/>
      <c r="ANE30" s="37"/>
      <c r="ANF30" s="37"/>
      <c r="ANG30" s="37"/>
      <c r="ANH30" s="37"/>
      <c r="ANI30" s="37"/>
      <c r="ANJ30" s="37"/>
      <c r="ANK30" s="37"/>
      <c r="ANL30" s="37"/>
      <c r="ANM30" s="37"/>
      <c r="ANN30" s="37"/>
      <c r="ANO30" s="37"/>
      <c r="ANP30" s="37"/>
      <c r="ANQ30" s="37"/>
      <c r="ANR30" s="37"/>
      <c r="ANS30" s="37"/>
      <c r="ANT30" s="37"/>
      <c r="ANU30" s="37"/>
      <c r="ANV30" s="37"/>
      <c r="ANW30" s="37"/>
      <c r="ANX30" s="37"/>
      <c r="ANY30" s="37"/>
      <c r="ANZ30" s="37"/>
      <c r="AOA30" s="37"/>
      <c r="AOB30" s="37"/>
      <c r="AOC30" s="37"/>
      <c r="AOD30" s="37"/>
      <c r="AOE30" s="37"/>
      <c r="AOF30" s="37"/>
      <c r="AOG30" s="37"/>
      <c r="AOH30" s="37"/>
      <c r="AOI30" s="37"/>
      <c r="AOJ30" s="37"/>
      <c r="AOK30" s="37"/>
      <c r="AOL30" s="37"/>
      <c r="AOM30" s="37"/>
      <c r="AON30" s="37"/>
      <c r="AOO30" s="37"/>
      <c r="AOP30" s="37"/>
      <c r="AOQ30" s="37"/>
      <c r="AOR30" s="37"/>
      <c r="AOS30" s="37"/>
      <c r="AOT30" s="37"/>
      <c r="AOU30" s="37"/>
      <c r="AOV30" s="37"/>
      <c r="AOW30" s="37"/>
      <c r="AOX30" s="37"/>
      <c r="AOY30" s="37"/>
      <c r="AOZ30" s="37"/>
      <c r="APA30" s="37"/>
      <c r="APB30" s="37"/>
      <c r="APC30" s="37"/>
      <c r="APD30" s="37"/>
      <c r="APE30" s="37"/>
      <c r="APF30" s="37"/>
      <c r="APG30" s="37"/>
      <c r="APH30" s="37"/>
      <c r="API30" s="37"/>
      <c r="APJ30" s="37"/>
      <c r="APK30" s="37"/>
      <c r="APL30" s="37"/>
      <c r="APM30" s="37"/>
      <c r="APN30" s="37"/>
      <c r="APO30" s="37"/>
      <c r="APP30" s="37"/>
      <c r="APQ30" s="37"/>
      <c r="APR30" s="37"/>
      <c r="APS30" s="37"/>
      <c r="APT30" s="37"/>
      <c r="APU30" s="37"/>
      <c r="APV30" s="37"/>
      <c r="APW30" s="37"/>
      <c r="APX30" s="37"/>
      <c r="APY30" s="37"/>
      <c r="APZ30" s="37"/>
      <c r="AQA30" s="37"/>
      <c r="AQB30" s="37"/>
      <c r="AQC30" s="37"/>
      <c r="AQD30" s="37"/>
      <c r="AQE30" s="37"/>
      <c r="AQF30" s="37"/>
      <c r="AQG30" s="37"/>
      <c r="AQH30" s="37"/>
      <c r="AQI30" s="37"/>
      <c r="AQJ30" s="37"/>
      <c r="AQK30" s="37"/>
      <c r="AQL30" s="37"/>
      <c r="AQM30" s="37"/>
      <c r="AQN30" s="37"/>
      <c r="AQO30" s="37"/>
      <c r="AQP30" s="37"/>
      <c r="AQQ30" s="37"/>
      <c r="AQR30" s="37"/>
      <c r="AQS30" s="37"/>
      <c r="AQT30" s="37"/>
      <c r="AQU30" s="37"/>
      <c r="AQV30" s="37"/>
      <c r="AQW30" s="37"/>
      <c r="AQX30" s="37"/>
      <c r="AQY30" s="37"/>
      <c r="AQZ30" s="37"/>
      <c r="ARA30" s="37"/>
      <c r="ARB30" s="37"/>
      <c r="ARC30" s="37"/>
      <c r="ARD30" s="37"/>
      <c r="ARE30" s="37"/>
      <c r="ARF30" s="37"/>
      <c r="ARG30" s="37"/>
      <c r="ARH30" s="37"/>
      <c r="ARI30" s="37"/>
      <c r="ARJ30" s="37"/>
      <c r="ARK30" s="37"/>
      <c r="ARL30" s="37"/>
      <c r="ARM30" s="37"/>
      <c r="ARN30" s="37"/>
      <c r="ARO30" s="37"/>
      <c r="ARP30" s="37"/>
      <c r="ARQ30" s="37"/>
      <c r="ARR30" s="37"/>
      <c r="ARS30" s="37"/>
      <c r="ART30" s="37"/>
      <c r="ARU30" s="37"/>
      <c r="ARV30" s="37"/>
      <c r="ARW30" s="37"/>
      <c r="ARX30" s="37"/>
      <c r="ARY30" s="37"/>
      <c r="ARZ30" s="37"/>
      <c r="ASA30" s="37"/>
      <c r="ASB30" s="37"/>
      <c r="ASC30" s="37"/>
      <c r="ASD30" s="37"/>
      <c r="ASE30" s="37"/>
      <c r="ASF30" s="37"/>
      <c r="ASG30" s="37"/>
      <c r="ASH30" s="37"/>
      <c r="ASI30" s="37"/>
      <c r="ASJ30" s="37"/>
      <c r="ASK30" s="37"/>
      <c r="ASL30" s="37"/>
      <c r="ASM30" s="37"/>
      <c r="ASN30" s="37"/>
      <c r="ASO30" s="37"/>
      <c r="ASP30" s="37"/>
      <c r="ASQ30" s="37"/>
      <c r="ASR30" s="37"/>
      <c r="ASS30" s="37"/>
      <c r="AST30" s="37"/>
      <c r="ASU30" s="37"/>
      <c r="ASV30" s="37"/>
      <c r="ASW30" s="37"/>
      <c r="ASX30" s="37"/>
      <c r="ASY30" s="37"/>
      <c r="ASZ30" s="37"/>
      <c r="ATA30" s="37"/>
      <c r="ATB30" s="37"/>
      <c r="ATC30" s="37"/>
      <c r="ATD30" s="37"/>
      <c r="ATE30" s="37"/>
      <c r="ATF30" s="37"/>
      <c r="ATG30" s="37"/>
      <c r="ATH30" s="37"/>
      <c r="ATI30" s="37"/>
      <c r="ATJ30" s="37"/>
      <c r="ATK30" s="37"/>
      <c r="ATL30" s="37"/>
      <c r="ATM30" s="37"/>
      <c r="ATN30" s="37"/>
      <c r="ATO30" s="37"/>
      <c r="ATP30" s="37"/>
      <c r="ATQ30" s="37"/>
      <c r="ATR30" s="37"/>
      <c r="ATS30" s="37"/>
      <c r="ATT30" s="37"/>
      <c r="ATU30" s="37"/>
      <c r="ATV30" s="37"/>
      <c r="ATW30" s="37"/>
      <c r="ATX30" s="37"/>
      <c r="ATY30" s="37"/>
      <c r="ATZ30" s="37"/>
      <c r="AUA30" s="37"/>
      <c r="AUB30" s="37"/>
      <c r="AUC30" s="37"/>
      <c r="AUD30" s="37"/>
      <c r="AUE30" s="37"/>
      <c r="AUF30" s="37"/>
      <c r="AUG30" s="37"/>
      <c r="AUH30" s="37"/>
      <c r="AUI30" s="37"/>
      <c r="AUJ30" s="37"/>
      <c r="AUK30" s="37"/>
      <c r="AUL30" s="37"/>
      <c r="AUM30" s="37"/>
      <c r="AUN30" s="37"/>
      <c r="AUO30" s="37"/>
      <c r="AUP30" s="37"/>
      <c r="AUQ30" s="37"/>
      <c r="AUR30" s="37"/>
      <c r="AUS30" s="37"/>
      <c r="AUT30" s="37"/>
      <c r="AUU30" s="37"/>
      <c r="AUV30" s="37"/>
      <c r="AUW30" s="37"/>
      <c r="AUX30" s="37"/>
      <c r="AUY30" s="37"/>
      <c r="AUZ30" s="37"/>
      <c r="AVA30" s="37"/>
      <c r="AVB30" s="37"/>
      <c r="AVC30" s="37"/>
      <c r="AVD30" s="37"/>
      <c r="AVE30" s="37"/>
      <c r="AVF30" s="37"/>
      <c r="AVG30" s="37"/>
      <c r="AVH30" s="37"/>
      <c r="AVI30" s="37"/>
      <c r="AVJ30" s="37"/>
      <c r="AVK30" s="37"/>
      <c r="AVL30" s="37"/>
      <c r="AVM30" s="37"/>
      <c r="AVN30" s="37"/>
      <c r="AVO30" s="37"/>
      <c r="AVP30" s="37"/>
      <c r="AVQ30" s="37"/>
      <c r="AVR30" s="37"/>
      <c r="AVS30" s="37"/>
      <c r="AVT30" s="37"/>
      <c r="AVU30" s="37"/>
      <c r="AVV30" s="37"/>
      <c r="AVW30" s="37"/>
      <c r="AVX30" s="37"/>
      <c r="AVY30" s="37"/>
      <c r="AVZ30" s="37"/>
      <c r="AWA30" s="37"/>
      <c r="AWB30" s="37"/>
      <c r="AWC30" s="37"/>
      <c r="AWD30" s="37"/>
      <c r="AWE30" s="37"/>
      <c r="AWF30" s="37"/>
      <c r="AWG30" s="37"/>
      <c r="AWH30" s="37"/>
      <c r="AWI30" s="37"/>
      <c r="AWJ30" s="37"/>
      <c r="AWK30" s="37"/>
      <c r="AWL30" s="37"/>
      <c r="AWM30" s="37"/>
      <c r="AWN30" s="37"/>
      <c r="AWO30" s="37"/>
      <c r="AWP30" s="37"/>
      <c r="AWQ30" s="37"/>
      <c r="AWR30" s="37"/>
      <c r="AWS30" s="37"/>
      <c r="AWT30" s="37"/>
      <c r="AWU30" s="37"/>
      <c r="AWV30" s="37"/>
      <c r="AWW30" s="37"/>
      <c r="AWX30" s="37"/>
      <c r="AWY30" s="37"/>
      <c r="AWZ30" s="37"/>
      <c r="AXA30" s="37"/>
      <c r="AXB30" s="37"/>
      <c r="AXC30" s="37"/>
      <c r="AXD30" s="37"/>
      <c r="AXE30" s="37"/>
      <c r="AXF30" s="37"/>
      <c r="AXG30" s="37"/>
      <c r="AXH30" s="37"/>
      <c r="AXI30" s="37"/>
      <c r="AXJ30" s="37"/>
      <c r="AXK30" s="37"/>
      <c r="AXL30" s="37"/>
      <c r="AXM30" s="37"/>
      <c r="AXN30" s="37"/>
      <c r="AXO30" s="37"/>
      <c r="AXP30" s="37"/>
      <c r="AXQ30" s="37"/>
      <c r="AXR30" s="37"/>
      <c r="AXS30" s="37"/>
      <c r="AXT30" s="37"/>
      <c r="AXU30" s="37"/>
      <c r="AXV30" s="37"/>
      <c r="AXW30" s="37"/>
      <c r="AXX30" s="37"/>
      <c r="AXY30" s="37"/>
      <c r="AXZ30" s="37"/>
      <c r="AYA30" s="37"/>
      <c r="AYB30" s="37"/>
      <c r="AYC30" s="37"/>
      <c r="AYD30" s="37"/>
      <c r="AYE30" s="37"/>
      <c r="AYF30" s="37"/>
      <c r="AYG30" s="37"/>
      <c r="AYH30" s="37"/>
      <c r="AYI30" s="37"/>
      <c r="AYJ30" s="37"/>
      <c r="AYK30" s="37"/>
      <c r="AYL30" s="37"/>
      <c r="AYM30" s="37"/>
      <c r="AYN30" s="37"/>
      <c r="AYO30" s="37"/>
      <c r="AYP30" s="37"/>
      <c r="AYQ30" s="37"/>
      <c r="AYR30" s="37"/>
      <c r="AYS30" s="37"/>
      <c r="AYT30" s="37"/>
      <c r="AYU30" s="37"/>
      <c r="AYV30" s="37"/>
      <c r="AYW30" s="37"/>
      <c r="AYX30" s="37"/>
      <c r="AYY30" s="37"/>
      <c r="AYZ30" s="37"/>
      <c r="AZA30" s="37"/>
      <c r="AZB30" s="37"/>
      <c r="AZC30" s="37"/>
      <c r="AZD30" s="37"/>
      <c r="AZE30" s="37"/>
      <c r="AZF30" s="37"/>
      <c r="AZG30" s="37"/>
      <c r="AZH30" s="37"/>
      <c r="AZI30" s="37"/>
      <c r="AZJ30" s="37"/>
      <c r="AZK30" s="37"/>
      <c r="AZL30" s="37"/>
      <c r="AZM30" s="37"/>
      <c r="AZN30" s="37"/>
      <c r="AZO30" s="37"/>
      <c r="AZP30" s="37"/>
      <c r="AZQ30" s="37"/>
      <c r="AZR30" s="37"/>
      <c r="AZS30" s="37"/>
      <c r="AZT30" s="37"/>
      <c r="AZU30" s="37"/>
      <c r="AZV30" s="37"/>
      <c r="AZW30" s="37"/>
      <c r="AZX30" s="37"/>
      <c r="AZY30" s="37"/>
      <c r="AZZ30" s="37"/>
      <c r="BAA30" s="37"/>
      <c r="BAB30" s="37"/>
      <c r="BAC30" s="37"/>
      <c r="BAD30" s="37"/>
      <c r="BAE30" s="37"/>
      <c r="BAF30" s="37"/>
      <c r="BAG30" s="37"/>
      <c r="BAH30" s="37"/>
      <c r="BAI30" s="37"/>
      <c r="BAJ30" s="37"/>
      <c r="BAK30" s="37"/>
      <c r="BAL30" s="37"/>
      <c r="BAM30" s="37"/>
      <c r="BAN30" s="37"/>
      <c r="BAO30" s="37"/>
      <c r="BAP30" s="37"/>
      <c r="BAQ30" s="37"/>
      <c r="BAR30" s="37"/>
      <c r="BAS30" s="37"/>
      <c r="BAT30" s="37"/>
      <c r="BAU30" s="37"/>
      <c r="BAV30" s="37"/>
      <c r="BAW30" s="37"/>
      <c r="BAX30" s="37"/>
      <c r="BAY30" s="37"/>
      <c r="BAZ30" s="37"/>
      <c r="BBA30" s="37"/>
      <c r="BBB30" s="37"/>
      <c r="BBC30" s="37"/>
      <c r="BBD30" s="37"/>
      <c r="BBE30" s="37"/>
      <c r="BBF30" s="37"/>
      <c r="BBG30" s="37"/>
      <c r="BBH30" s="37"/>
      <c r="BBI30" s="37"/>
      <c r="BBJ30" s="37"/>
      <c r="BBK30" s="37"/>
      <c r="BBL30" s="37"/>
      <c r="BBM30" s="37"/>
      <c r="BBN30" s="37"/>
      <c r="BBO30" s="37"/>
      <c r="BBP30" s="37"/>
      <c r="BBQ30" s="37"/>
      <c r="BBR30" s="37"/>
      <c r="BBS30" s="37"/>
      <c r="BBT30" s="37"/>
      <c r="BBU30" s="37"/>
      <c r="BBV30" s="37"/>
      <c r="BBW30" s="37"/>
      <c r="BBX30" s="37"/>
      <c r="BBY30" s="37"/>
      <c r="BBZ30" s="37"/>
      <c r="BCA30" s="37"/>
      <c r="BCB30" s="37"/>
      <c r="BCC30" s="37"/>
      <c r="BCD30" s="37"/>
      <c r="BCE30" s="37"/>
      <c r="BCF30" s="37"/>
      <c r="BCG30" s="37"/>
      <c r="BCH30" s="37"/>
      <c r="BCI30" s="37"/>
      <c r="BCJ30" s="37"/>
      <c r="BCK30" s="37"/>
      <c r="BCL30" s="37"/>
      <c r="BCM30" s="37"/>
      <c r="BCN30" s="37"/>
      <c r="BCO30" s="37"/>
      <c r="BCP30" s="37"/>
      <c r="BCQ30" s="37"/>
      <c r="BCR30" s="37"/>
      <c r="BCS30" s="37"/>
      <c r="BCT30" s="37"/>
      <c r="BCU30" s="37"/>
      <c r="BCV30" s="37"/>
      <c r="BCW30" s="37"/>
      <c r="BCX30" s="37"/>
      <c r="BCY30" s="37"/>
      <c r="BCZ30" s="37"/>
      <c r="BDA30" s="37"/>
      <c r="BDB30" s="37"/>
      <c r="BDC30" s="37"/>
      <c r="BDD30" s="37"/>
      <c r="BDE30" s="37"/>
      <c r="BDF30" s="37"/>
      <c r="BDG30" s="37"/>
      <c r="BDH30" s="37"/>
      <c r="BDI30" s="37"/>
      <c r="BDJ30" s="37"/>
      <c r="BDK30" s="37"/>
      <c r="BDL30" s="37"/>
      <c r="BDM30" s="37"/>
      <c r="BDN30" s="37"/>
      <c r="BDO30" s="37"/>
      <c r="BDP30" s="37"/>
      <c r="BDQ30" s="37"/>
      <c r="BDR30" s="37"/>
      <c r="BDS30" s="37"/>
      <c r="BDT30" s="37"/>
      <c r="BDU30" s="37"/>
      <c r="BDV30" s="37"/>
      <c r="BDW30" s="37"/>
      <c r="BDX30" s="37"/>
      <c r="BDY30" s="37"/>
      <c r="BDZ30" s="37"/>
      <c r="BEA30" s="37"/>
      <c r="BEB30" s="37"/>
      <c r="BEC30" s="37"/>
      <c r="BED30" s="37"/>
      <c r="BEE30" s="37"/>
      <c r="BEF30" s="37"/>
      <c r="BEG30" s="37"/>
      <c r="BEH30" s="37"/>
      <c r="BEI30" s="37"/>
      <c r="BEJ30" s="37"/>
      <c r="BEK30" s="37"/>
      <c r="BEL30" s="37"/>
      <c r="BEM30" s="37"/>
      <c r="BEN30" s="37"/>
      <c r="BEO30" s="37"/>
      <c r="BEP30" s="37"/>
      <c r="BEQ30" s="37"/>
      <c r="BER30" s="37"/>
      <c r="BES30" s="37"/>
      <c r="BET30" s="37"/>
      <c r="BEU30" s="37"/>
      <c r="BEV30" s="37"/>
      <c r="BEW30" s="37"/>
      <c r="BEX30" s="37"/>
      <c r="BEY30" s="37"/>
      <c r="BEZ30" s="37"/>
      <c r="BFA30" s="37"/>
      <c r="BFB30" s="37"/>
      <c r="BFC30" s="37"/>
      <c r="BFD30" s="37"/>
      <c r="BFE30" s="37"/>
      <c r="BFF30" s="37"/>
      <c r="BFG30" s="37"/>
      <c r="BFH30" s="37"/>
      <c r="BFI30" s="37"/>
      <c r="BFJ30" s="37"/>
      <c r="BFK30" s="37"/>
      <c r="BFL30" s="37"/>
      <c r="BFM30" s="37"/>
      <c r="BFN30" s="37"/>
      <c r="BFO30" s="37"/>
      <c r="BFP30" s="37"/>
      <c r="BFQ30" s="37"/>
      <c r="BFR30" s="37"/>
      <c r="BFS30" s="37"/>
      <c r="BFT30" s="37"/>
      <c r="BFU30" s="37"/>
      <c r="BFV30" s="37"/>
      <c r="BFW30" s="37"/>
      <c r="BFX30" s="37"/>
      <c r="BFY30" s="37"/>
      <c r="BFZ30" s="37"/>
      <c r="BGA30" s="37"/>
      <c r="BGB30" s="37"/>
      <c r="BGC30" s="37"/>
      <c r="BGD30" s="37"/>
      <c r="BGE30" s="37"/>
      <c r="BGF30" s="37"/>
      <c r="BGG30" s="37"/>
      <c r="BGH30" s="37"/>
      <c r="BGI30" s="37"/>
      <c r="BGJ30" s="37"/>
      <c r="BGK30" s="37"/>
      <c r="BGL30" s="37"/>
      <c r="BGM30" s="37"/>
      <c r="BGN30" s="37"/>
      <c r="BGO30" s="37"/>
      <c r="BGP30" s="37"/>
      <c r="BGQ30" s="37"/>
      <c r="BGR30" s="37"/>
      <c r="BGS30" s="37"/>
      <c r="BGT30" s="37"/>
      <c r="BGU30" s="37"/>
      <c r="BGV30" s="37"/>
      <c r="BGW30" s="37"/>
      <c r="BGX30" s="37"/>
      <c r="BGY30" s="37"/>
      <c r="BGZ30" s="37"/>
      <c r="BHA30" s="37"/>
      <c r="BHB30" s="37"/>
      <c r="BHC30" s="37"/>
      <c r="BHD30" s="37"/>
      <c r="BHE30" s="37"/>
      <c r="BHF30" s="37"/>
      <c r="BHG30" s="37"/>
      <c r="BHH30" s="37"/>
      <c r="BHI30" s="37"/>
      <c r="BHJ30" s="37"/>
      <c r="BHK30" s="37"/>
      <c r="BHL30" s="37"/>
      <c r="BHM30" s="37"/>
      <c r="BHN30" s="37"/>
      <c r="BHO30" s="37"/>
      <c r="BHP30" s="37"/>
      <c r="BHQ30" s="37"/>
      <c r="BHR30" s="37"/>
      <c r="BHS30" s="37"/>
      <c r="BHT30" s="37"/>
      <c r="BHU30" s="37"/>
      <c r="BHV30" s="37"/>
      <c r="BHW30" s="37"/>
      <c r="BHX30" s="37"/>
      <c r="BHY30" s="37"/>
      <c r="BHZ30" s="37"/>
      <c r="BIA30" s="37"/>
      <c r="BIB30" s="37"/>
      <c r="BIC30" s="37"/>
      <c r="BID30" s="37"/>
      <c r="BIE30" s="37"/>
      <c r="BIF30" s="37"/>
      <c r="BIG30" s="37"/>
      <c r="BIH30" s="37"/>
      <c r="BII30" s="37"/>
      <c r="BIJ30" s="37"/>
      <c r="BIK30" s="37"/>
      <c r="BIL30" s="37"/>
      <c r="BIM30" s="37"/>
      <c r="BIN30" s="37"/>
      <c r="BIO30" s="37"/>
      <c r="BIP30" s="37"/>
      <c r="BIQ30" s="37"/>
      <c r="BIR30" s="37"/>
      <c r="BIS30" s="37"/>
      <c r="BIT30" s="37"/>
      <c r="BIU30" s="37"/>
      <c r="BIV30" s="37"/>
      <c r="BIW30" s="37"/>
      <c r="BIX30" s="37"/>
      <c r="BIY30" s="37"/>
      <c r="BIZ30" s="37"/>
      <c r="BJA30" s="37"/>
      <c r="BJB30" s="37"/>
      <c r="BJC30" s="37"/>
      <c r="BJD30" s="37"/>
      <c r="BJE30" s="37"/>
      <c r="BJF30" s="37"/>
      <c r="BJG30" s="37"/>
      <c r="BJH30" s="37"/>
      <c r="BJI30" s="37"/>
      <c r="BJJ30" s="37"/>
      <c r="BJK30" s="37"/>
      <c r="BJL30" s="37"/>
      <c r="BJM30" s="37"/>
      <c r="BJN30" s="37"/>
      <c r="BJO30" s="37"/>
      <c r="BJP30" s="37"/>
      <c r="BJQ30" s="37"/>
      <c r="BJR30" s="37"/>
      <c r="BJS30" s="37"/>
      <c r="BJT30" s="37"/>
      <c r="BJU30" s="37"/>
      <c r="BJV30" s="37"/>
      <c r="BJW30" s="37"/>
      <c r="BJX30" s="37"/>
      <c r="BJY30" s="37"/>
      <c r="BJZ30" s="37"/>
      <c r="BKA30" s="37"/>
      <c r="BKB30" s="37"/>
      <c r="BKC30" s="37"/>
      <c r="BKD30" s="37"/>
      <c r="BKE30" s="37"/>
      <c r="BKF30" s="37"/>
      <c r="BKG30" s="37"/>
      <c r="BKH30" s="37"/>
      <c r="BKI30" s="37"/>
      <c r="BKJ30" s="37"/>
      <c r="BKK30" s="37"/>
      <c r="BKL30" s="37"/>
      <c r="BKM30" s="37"/>
      <c r="BKN30" s="37"/>
      <c r="BKO30" s="37"/>
      <c r="BKP30" s="37"/>
      <c r="BKQ30" s="37"/>
      <c r="BKR30" s="37"/>
      <c r="BKS30" s="37"/>
      <c r="BKT30" s="37"/>
      <c r="BKU30" s="37"/>
      <c r="BKV30" s="37"/>
      <c r="BKW30" s="37"/>
      <c r="BKX30" s="37"/>
      <c r="BKY30" s="37"/>
      <c r="BKZ30" s="37"/>
      <c r="BLA30" s="37"/>
      <c r="BLB30" s="37"/>
      <c r="BLC30" s="37"/>
      <c r="BLD30" s="37"/>
      <c r="BLE30" s="37"/>
      <c r="BLF30" s="37"/>
      <c r="BLG30" s="37"/>
      <c r="BLH30" s="37"/>
      <c r="BLI30" s="37"/>
      <c r="BLJ30" s="37"/>
      <c r="BLK30" s="37"/>
      <c r="BLL30" s="37"/>
      <c r="BLM30" s="37"/>
      <c r="BLN30" s="37"/>
      <c r="BLO30" s="37"/>
      <c r="BLP30" s="37"/>
      <c r="BLQ30" s="37"/>
      <c r="BLR30" s="37"/>
      <c r="BLS30" s="37"/>
      <c r="BLT30" s="37"/>
      <c r="BLU30" s="37"/>
      <c r="BLV30" s="37"/>
      <c r="BLW30" s="37"/>
      <c r="BLX30" s="37"/>
      <c r="BLY30" s="37"/>
      <c r="BLZ30" s="37"/>
      <c r="BMA30" s="37"/>
      <c r="BMB30" s="37"/>
      <c r="BMC30" s="37"/>
      <c r="BMD30" s="37"/>
      <c r="BME30" s="37"/>
      <c r="BMF30" s="37"/>
      <c r="BMG30" s="37"/>
      <c r="BMH30" s="37"/>
      <c r="BMI30" s="37"/>
      <c r="BMJ30" s="37"/>
      <c r="BMK30" s="37"/>
      <c r="BML30" s="37"/>
      <c r="BMM30" s="37"/>
      <c r="BMN30" s="37"/>
      <c r="BMO30" s="37"/>
      <c r="BMP30" s="37"/>
      <c r="BMQ30" s="37"/>
      <c r="BMR30" s="37"/>
      <c r="BMS30" s="37"/>
      <c r="BMT30" s="37"/>
      <c r="BMU30" s="37"/>
      <c r="BMV30" s="37"/>
      <c r="BMW30" s="37"/>
      <c r="BMX30" s="37"/>
      <c r="BMY30" s="37"/>
      <c r="BMZ30" s="37"/>
      <c r="BNA30" s="37"/>
      <c r="BNB30" s="37"/>
      <c r="BNC30" s="37"/>
      <c r="BND30" s="37"/>
      <c r="BNE30" s="37"/>
      <c r="BNF30" s="37"/>
      <c r="BNG30" s="37"/>
      <c r="BNH30" s="37"/>
      <c r="BNI30" s="37"/>
      <c r="BNJ30" s="37"/>
      <c r="BNK30" s="37"/>
      <c r="BNL30" s="37"/>
      <c r="BNM30" s="37"/>
      <c r="BNN30" s="37"/>
      <c r="BNO30" s="37"/>
      <c r="BNP30" s="37"/>
      <c r="BNQ30" s="37"/>
      <c r="BNR30" s="37"/>
      <c r="BNS30" s="37"/>
      <c r="BNT30" s="37"/>
      <c r="BNU30" s="37"/>
      <c r="BNV30" s="37"/>
      <c r="BNW30" s="37"/>
      <c r="BNX30" s="37"/>
      <c r="BNY30" s="37"/>
      <c r="BNZ30" s="37"/>
      <c r="BOA30" s="37"/>
      <c r="BOB30" s="37"/>
      <c r="BOC30" s="37"/>
      <c r="BOD30" s="37"/>
      <c r="BOE30" s="37"/>
      <c r="BOF30" s="37"/>
      <c r="BOG30" s="37"/>
      <c r="BOH30" s="37"/>
      <c r="BOI30" s="37"/>
      <c r="BOJ30" s="37"/>
      <c r="BOK30" s="37"/>
      <c r="BOL30" s="37"/>
      <c r="BOM30" s="37"/>
      <c r="BON30" s="37"/>
      <c r="BOO30" s="37"/>
      <c r="BOP30" s="37"/>
      <c r="BOQ30" s="37"/>
      <c r="BOR30" s="37"/>
      <c r="BOS30" s="37"/>
      <c r="BOT30" s="37"/>
      <c r="BOU30" s="37"/>
      <c r="BOV30" s="37"/>
      <c r="BOW30" s="37"/>
      <c r="BOX30" s="37"/>
      <c r="BOY30" s="37"/>
      <c r="BOZ30" s="37"/>
      <c r="BPA30" s="37"/>
      <c r="BPB30" s="37"/>
      <c r="BPC30" s="37"/>
      <c r="BPD30" s="37"/>
      <c r="BPE30" s="37"/>
      <c r="BPF30" s="37"/>
      <c r="BPG30" s="37"/>
      <c r="BPH30" s="37"/>
      <c r="BPI30" s="37"/>
      <c r="BPJ30" s="37"/>
      <c r="BPK30" s="37"/>
      <c r="BPL30" s="37"/>
      <c r="BPM30" s="37"/>
      <c r="BPN30" s="37"/>
      <c r="BPO30" s="37"/>
      <c r="BPP30" s="37"/>
      <c r="BPQ30" s="37"/>
      <c r="BPR30" s="37"/>
      <c r="BPS30" s="37"/>
      <c r="BPT30" s="37"/>
      <c r="BPU30" s="37"/>
      <c r="BPV30" s="37"/>
      <c r="BPW30" s="37"/>
      <c r="BPX30" s="37"/>
      <c r="BPY30" s="37"/>
      <c r="BPZ30" s="37"/>
      <c r="BQA30" s="37"/>
      <c r="BQB30" s="37"/>
      <c r="BQC30" s="37"/>
      <c r="BQD30" s="37"/>
      <c r="BQE30" s="37"/>
      <c r="BQF30" s="37"/>
      <c r="BQG30" s="37"/>
      <c r="BQH30" s="37"/>
      <c r="BQI30" s="37"/>
      <c r="BQJ30" s="37"/>
      <c r="BQK30" s="37"/>
      <c r="BQL30" s="37"/>
      <c r="BQM30" s="37"/>
      <c r="BQN30" s="37"/>
      <c r="BQO30" s="37"/>
      <c r="BQP30" s="37"/>
      <c r="BQQ30" s="37"/>
      <c r="BQR30" s="37"/>
      <c r="BQS30" s="37"/>
      <c r="BQT30" s="37"/>
      <c r="BQU30" s="37"/>
      <c r="BQV30" s="37"/>
      <c r="BQW30" s="37"/>
      <c r="BQX30" s="37"/>
      <c r="BQY30" s="37"/>
      <c r="BQZ30" s="37"/>
      <c r="BRA30" s="37"/>
      <c r="BRB30" s="37"/>
      <c r="BRC30" s="37"/>
      <c r="BRD30" s="37"/>
      <c r="BRE30" s="37"/>
      <c r="BRF30" s="37"/>
      <c r="BRG30" s="37"/>
      <c r="BRH30" s="37"/>
      <c r="BRI30" s="37"/>
      <c r="BRJ30" s="37"/>
      <c r="BRK30" s="37"/>
      <c r="BRL30" s="37"/>
      <c r="BRM30" s="37"/>
      <c r="BRN30" s="37"/>
      <c r="BRO30" s="37"/>
      <c r="BRP30" s="37"/>
      <c r="BRQ30" s="37"/>
      <c r="BRR30" s="37"/>
      <c r="BRS30" s="37"/>
      <c r="BRT30" s="37"/>
      <c r="BRU30" s="37"/>
      <c r="BRV30" s="37"/>
      <c r="BRW30" s="37"/>
      <c r="BRX30" s="37"/>
      <c r="BRY30" s="37"/>
      <c r="BRZ30" s="37"/>
      <c r="BSA30" s="37"/>
      <c r="BSB30" s="37"/>
      <c r="BSC30" s="37"/>
      <c r="BSD30" s="37"/>
      <c r="BSE30" s="37"/>
      <c r="BSF30" s="37"/>
      <c r="BSG30" s="37"/>
      <c r="BSH30" s="37"/>
      <c r="BSI30" s="37"/>
      <c r="BSJ30" s="37"/>
      <c r="BSK30" s="37"/>
      <c r="BSL30" s="37"/>
      <c r="BSM30" s="37"/>
      <c r="BSN30" s="37"/>
      <c r="BSO30" s="37"/>
      <c r="BSP30" s="37"/>
      <c r="BSQ30" s="37"/>
      <c r="BSR30" s="37"/>
      <c r="BSS30" s="37"/>
      <c r="BST30" s="37"/>
      <c r="BSU30" s="37"/>
      <c r="BSV30" s="37"/>
      <c r="BSW30" s="37"/>
      <c r="BSX30" s="37"/>
      <c r="BSY30" s="37"/>
      <c r="BSZ30" s="37"/>
      <c r="BTA30" s="37"/>
      <c r="BTB30" s="37"/>
      <c r="BTC30" s="37"/>
      <c r="BTD30" s="37"/>
      <c r="BTE30" s="37"/>
      <c r="BTF30" s="37"/>
      <c r="BTG30" s="37"/>
      <c r="BTH30" s="37"/>
      <c r="BTI30" s="37"/>
      <c r="BTJ30" s="37"/>
      <c r="BTK30" s="37"/>
      <c r="BTL30" s="37"/>
      <c r="BTM30" s="37"/>
      <c r="BTN30" s="37"/>
      <c r="BTO30" s="37"/>
      <c r="BTP30" s="37"/>
      <c r="BTQ30" s="37"/>
      <c r="BTR30" s="37"/>
      <c r="BTS30" s="37"/>
      <c r="BTT30" s="37"/>
      <c r="BTU30" s="37"/>
      <c r="BTV30" s="37"/>
      <c r="BTW30" s="37"/>
      <c r="BTX30" s="37"/>
      <c r="BTY30" s="37"/>
      <c r="BTZ30" s="37"/>
      <c r="BUA30" s="37"/>
      <c r="BUB30" s="37"/>
      <c r="BUC30" s="37"/>
      <c r="BUD30" s="37"/>
      <c r="BUE30" s="37"/>
      <c r="BUF30" s="37"/>
      <c r="BUG30" s="37"/>
      <c r="BUH30" s="37"/>
      <c r="BUI30" s="37"/>
      <c r="BUJ30" s="37"/>
      <c r="BUK30" s="37"/>
      <c r="BUL30" s="37"/>
      <c r="BUM30" s="37"/>
      <c r="BUN30" s="37"/>
      <c r="BUO30" s="37"/>
      <c r="BUP30" s="37"/>
      <c r="BUQ30" s="37"/>
      <c r="BUR30" s="37"/>
      <c r="BUS30" s="37"/>
      <c r="BUT30" s="37"/>
      <c r="BUU30" s="37"/>
      <c r="BUV30" s="37"/>
      <c r="BUW30" s="37"/>
      <c r="BUX30" s="37"/>
      <c r="BUY30" s="37"/>
      <c r="BUZ30" s="37"/>
      <c r="BVA30" s="37"/>
      <c r="BVB30" s="37"/>
      <c r="BVC30" s="37"/>
      <c r="BVD30" s="37"/>
      <c r="BVE30" s="37"/>
      <c r="BVF30" s="37"/>
      <c r="BVG30" s="37"/>
      <c r="BVH30" s="37"/>
      <c r="BVI30" s="37"/>
      <c r="BVJ30" s="37"/>
      <c r="BVK30" s="37"/>
      <c r="BVL30" s="37"/>
      <c r="BVM30" s="37"/>
      <c r="BVN30" s="37"/>
      <c r="BVO30" s="37"/>
      <c r="BVP30" s="37"/>
      <c r="BVQ30" s="37"/>
      <c r="BVR30" s="37"/>
      <c r="BVS30" s="37"/>
      <c r="BVT30" s="37"/>
      <c r="BVU30" s="37"/>
      <c r="BVV30" s="37"/>
      <c r="BVW30" s="37"/>
      <c r="BVX30" s="37"/>
      <c r="BVY30" s="37"/>
      <c r="BVZ30" s="37"/>
      <c r="BWA30" s="37"/>
      <c r="BWB30" s="37"/>
      <c r="BWC30" s="37"/>
      <c r="BWD30" s="37"/>
      <c r="BWE30" s="37"/>
      <c r="BWF30" s="37"/>
      <c r="BWG30" s="37"/>
      <c r="BWH30" s="37"/>
      <c r="BWI30" s="37"/>
      <c r="BWJ30" s="37"/>
      <c r="BWK30" s="37"/>
      <c r="BWL30" s="37"/>
      <c r="BWM30" s="37"/>
      <c r="BWN30" s="37"/>
      <c r="BWO30" s="37"/>
      <c r="BWP30" s="37"/>
      <c r="BWQ30" s="37"/>
      <c r="BWR30" s="37"/>
      <c r="BWS30" s="37"/>
      <c r="BWT30" s="37"/>
      <c r="BWU30" s="37"/>
      <c r="BWV30" s="37"/>
      <c r="BWW30" s="37"/>
      <c r="BWX30" s="37"/>
      <c r="BWY30" s="37"/>
      <c r="BWZ30" s="37"/>
      <c r="BXA30" s="37"/>
      <c r="BXB30" s="37"/>
      <c r="BXC30" s="37"/>
      <c r="BXD30" s="37"/>
      <c r="BXE30" s="37"/>
      <c r="BXF30" s="37"/>
      <c r="BXG30" s="37"/>
      <c r="BXH30" s="37"/>
      <c r="BXI30" s="37"/>
      <c r="BXJ30" s="37"/>
      <c r="BXK30" s="37"/>
      <c r="BXL30" s="37"/>
      <c r="BXM30" s="37"/>
      <c r="BXN30" s="37"/>
      <c r="BXO30" s="37"/>
      <c r="BXP30" s="37"/>
      <c r="BXQ30" s="37"/>
      <c r="BXR30" s="37"/>
      <c r="BXS30" s="37"/>
      <c r="BXT30" s="37"/>
      <c r="BXU30" s="37"/>
      <c r="BXV30" s="37"/>
      <c r="BXW30" s="37"/>
      <c r="BXX30" s="37"/>
      <c r="BXY30" s="37"/>
      <c r="BXZ30" s="37"/>
      <c r="BYA30" s="37"/>
      <c r="BYB30" s="37"/>
      <c r="BYC30" s="37"/>
      <c r="BYD30" s="37"/>
      <c r="BYE30" s="37"/>
      <c r="BYF30" s="37"/>
      <c r="BYG30" s="37"/>
      <c r="BYH30" s="37"/>
      <c r="BYI30" s="37"/>
      <c r="BYJ30" s="37"/>
      <c r="BYK30" s="37"/>
      <c r="BYL30" s="37"/>
      <c r="BYM30" s="37"/>
      <c r="BYN30" s="37"/>
      <c r="BYO30" s="37"/>
      <c r="BYP30" s="37"/>
      <c r="BYQ30" s="37"/>
      <c r="BYR30" s="37"/>
      <c r="BYS30" s="37"/>
      <c r="BYT30" s="37"/>
      <c r="BYU30" s="37"/>
      <c r="BYV30" s="37"/>
      <c r="BYW30" s="37"/>
      <c r="BYX30" s="37"/>
      <c r="BYY30" s="37"/>
      <c r="BYZ30" s="37"/>
      <c r="BZA30" s="37"/>
      <c r="BZB30" s="37"/>
      <c r="BZC30" s="37"/>
      <c r="BZD30" s="37"/>
      <c r="BZE30" s="37"/>
      <c r="BZF30" s="37"/>
      <c r="BZG30" s="37"/>
      <c r="BZH30" s="37"/>
      <c r="BZI30" s="37"/>
      <c r="BZJ30" s="37"/>
      <c r="BZK30" s="37"/>
      <c r="BZL30" s="37"/>
      <c r="BZM30" s="37"/>
      <c r="BZN30" s="37"/>
      <c r="BZO30" s="37"/>
      <c r="BZP30" s="37"/>
      <c r="BZQ30" s="37"/>
      <c r="BZR30" s="37"/>
      <c r="BZS30" s="37"/>
      <c r="BZT30" s="37"/>
      <c r="BZU30" s="37"/>
      <c r="BZV30" s="37"/>
      <c r="BZW30" s="37"/>
      <c r="BZX30" s="37"/>
      <c r="BZY30" s="37"/>
      <c r="BZZ30" s="37"/>
      <c r="CAA30" s="37"/>
      <c r="CAB30" s="37"/>
      <c r="CAC30" s="37"/>
      <c r="CAD30" s="37"/>
      <c r="CAE30" s="37"/>
      <c r="CAF30" s="37"/>
      <c r="CAG30" s="37"/>
      <c r="CAH30" s="37"/>
      <c r="CAI30" s="37"/>
      <c r="CAJ30" s="37"/>
      <c r="CAK30" s="37"/>
      <c r="CAL30" s="37"/>
      <c r="CAM30" s="37"/>
      <c r="CAN30" s="37"/>
      <c r="CAO30" s="37"/>
      <c r="CAP30" s="37"/>
      <c r="CAQ30" s="37"/>
      <c r="CAR30" s="37"/>
      <c r="CAS30" s="37"/>
      <c r="CAT30" s="37"/>
      <c r="CAU30" s="37"/>
      <c r="CAV30" s="37"/>
      <c r="CAW30" s="37"/>
      <c r="CAX30" s="37"/>
      <c r="CAY30" s="37"/>
      <c r="CAZ30" s="37"/>
      <c r="CBA30" s="37"/>
      <c r="CBB30" s="37"/>
      <c r="CBC30" s="37"/>
      <c r="CBD30" s="37"/>
      <c r="CBE30" s="37"/>
      <c r="CBF30" s="37"/>
      <c r="CBG30" s="37"/>
      <c r="CBH30" s="37"/>
      <c r="CBI30" s="37"/>
      <c r="CBJ30" s="37"/>
      <c r="CBK30" s="37"/>
      <c r="CBL30" s="37"/>
      <c r="CBM30" s="37"/>
      <c r="CBN30" s="37"/>
      <c r="CBO30" s="37"/>
      <c r="CBP30" s="37"/>
      <c r="CBQ30" s="37"/>
      <c r="CBR30" s="37"/>
      <c r="CBS30" s="37"/>
      <c r="CBT30" s="37"/>
      <c r="CBU30" s="37"/>
      <c r="CBV30" s="37"/>
      <c r="CBW30" s="37"/>
      <c r="CBX30" s="37"/>
      <c r="CBY30" s="37"/>
      <c r="CBZ30" s="37"/>
      <c r="CCA30" s="37"/>
      <c r="CCB30" s="37"/>
      <c r="CCC30" s="37"/>
      <c r="CCD30" s="37"/>
      <c r="CCE30" s="37"/>
      <c r="CCF30" s="37"/>
      <c r="CCG30" s="37"/>
      <c r="CCH30" s="37"/>
      <c r="CCI30" s="37"/>
      <c r="CCJ30" s="37"/>
      <c r="CCK30" s="37"/>
      <c r="CCL30" s="37"/>
      <c r="CCM30" s="37"/>
      <c r="CCN30" s="37"/>
      <c r="CCO30" s="37"/>
      <c r="CCP30" s="37"/>
      <c r="CCQ30" s="37"/>
      <c r="CCR30" s="37"/>
      <c r="CCS30" s="37"/>
      <c r="CCT30" s="37"/>
      <c r="CCU30" s="37"/>
      <c r="CCV30" s="37"/>
      <c r="CCW30" s="37"/>
      <c r="CCX30" s="37"/>
      <c r="CCY30" s="37"/>
      <c r="CCZ30" s="37"/>
      <c r="CDA30" s="37"/>
      <c r="CDB30" s="37"/>
      <c r="CDC30" s="37"/>
      <c r="CDD30" s="37"/>
      <c r="CDE30" s="37"/>
      <c r="CDF30" s="37"/>
      <c r="CDG30" s="37"/>
      <c r="CDH30" s="37"/>
      <c r="CDI30" s="37"/>
      <c r="CDJ30" s="37"/>
      <c r="CDK30" s="37"/>
      <c r="CDL30" s="37"/>
      <c r="CDM30" s="37"/>
      <c r="CDN30" s="37"/>
      <c r="CDO30" s="37"/>
      <c r="CDP30" s="37"/>
      <c r="CDQ30" s="37"/>
      <c r="CDR30" s="37"/>
      <c r="CDS30" s="37"/>
      <c r="CDT30" s="37"/>
      <c r="CDU30" s="37"/>
      <c r="CDV30" s="37"/>
      <c r="CDW30" s="37"/>
      <c r="CDX30" s="37"/>
      <c r="CDY30" s="37"/>
      <c r="CDZ30" s="37"/>
      <c r="CEA30" s="37"/>
      <c r="CEB30" s="37"/>
      <c r="CEC30" s="37"/>
      <c r="CED30" s="37"/>
      <c r="CEE30" s="37"/>
      <c r="CEF30" s="37"/>
      <c r="CEG30" s="37"/>
      <c r="CEH30" s="37"/>
      <c r="CEI30" s="37"/>
      <c r="CEJ30" s="37"/>
      <c r="CEK30" s="37"/>
      <c r="CEL30" s="37"/>
      <c r="CEM30" s="37"/>
      <c r="CEN30" s="37"/>
      <c r="CEO30" s="37"/>
      <c r="CEP30" s="37"/>
      <c r="CEQ30" s="37"/>
      <c r="CER30" s="37"/>
      <c r="CES30" s="37"/>
      <c r="CET30" s="37"/>
      <c r="CEU30" s="37"/>
      <c r="CEV30" s="37"/>
      <c r="CEW30" s="37"/>
      <c r="CEX30" s="37"/>
      <c r="CEY30" s="37"/>
      <c r="CEZ30" s="37"/>
      <c r="CFA30" s="37"/>
      <c r="CFB30" s="37"/>
      <c r="CFC30" s="37"/>
      <c r="CFD30" s="37"/>
      <c r="CFE30" s="37"/>
      <c r="CFF30" s="37"/>
      <c r="CFG30" s="37"/>
      <c r="CFH30" s="37"/>
      <c r="CFI30" s="37"/>
      <c r="CFJ30" s="37"/>
      <c r="CFK30" s="37"/>
      <c r="CFL30" s="37"/>
      <c r="CFM30" s="37"/>
      <c r="CFN30" s="37"/>
      <c r="CFO30" s="37"/>
      <c r="CFP30" s="37"/>
      <c r="CFQ30" s="37"/>
      <c r="CFR30" s="37"/>
      <c r="CFS30" s="37"/>
      <c r="CFT30" s="37"/>
      <c r="CFU30" s="37"/>
      <c r="CFV30" s="37"/>
      <c r="CFW30" s="37"/>
      <c r="CFX30" s="37"/>
      <c r="CFY30" s="37"/>
      <c r="CFZ30" s="37"/>
      <c r="CGA30" s="37"/>
      <c r="CGB30" s="37"/>
      <c r="CGC30" s="37"/>
      <c r="CGD30" s="37"/>
      <c r="CGE30" s="37"/>
      <c r="CGF30" s="37"/>
      <c r="CGG30" s="37"/>
      <c r="CGH30" s="37"/>
      <c r="CGI30" s="37"/>
      <c r="CGJ30" s="37"/>
      <c r="CGK30" s="37"/>
      <c r="CGL30" s="37"/>
      <c r="CGM30" s="37"/>
      <c r="CGN30" s="37"/>
      <c r="CGO30" s="37"/>
      <c r="CGP30" s="37"/>
      <c r="CGQ30" s="37"/>
      <c r="CGR30" s="37"/>
      <c r="CGS30" s="37"/>
      <c r="CGT30" s="37"/>
      <c r="CGU30" s="37"/>
      <c r="CGV30" s="37"/>
      <c r="CGW30" s="37"/>
      <c r="CGX30" s="37"/>
      <c r="CGY30" s="37"/>
      <c r="CGZ30" s="37"/>
      <c r="CHA30" s="37"/>
      <c r="CHB30" s="37"/>
      <c r="CHC30" s="37"/>
      <c r="CHD30" s="37"/>
      <c r="CHE30" s="37"/>
      <c r="CHF30" s="37"/>
      <c r="CHG30" s="37"/>
      <c r="CHH30" s="37"/>
      <c r="CHI30" s="37"/>
      <c r="CHJ30" s="37"/>
      <c r="CHK30" s="37"/>
      <c r="CHL30" s="37"/>
      <c r="CHM30" s="37"/>
      <c r="CHN30" s="37"/>
      <c r="CHO30" s="37"/>
      <c r="CHP30" s="37"/>
      <c r="CHQ30" s="37"/>
      <c r="CHR30" s="37"/>
      <c r="CHS30" s="37"/>
      <c r="CHT30" s="37"/>
      <c r="CHU30" s="37"/>
      <c r="CHV30" s="37"/>
      <c r="CHW30" s="37"/>
      <c r="CHX30" s="37"/>
      <c r="CHY30" s="37"/>
      <c r="CHZ30" s="37"/>
      <c r="CIA30" s="37"/>
      <c r="CIB30" s="37"/>
      <c r="CIC30" s="37"/>
      <c r="CID30" s="37"/>
      <c r="CIE30" s="37"/>
      <c r="CIF30" s="37"/>
      <c r="CIG30" s="37"/>
      <c r="CIH30" s="37"/>
      <c r="CII30" s="37"/>
      <c r="CIJ30" s="37"/>
      <c r="CIK30" s="37"/>
      <c r="CIL30" s="37"/>
      <c r="CIM30" s="37"/>
      <c r="CIN30" s="37"/>
      <c r="CIO30" s="37"/>
      <c r="CIP30" s="37"/>
      <c r="CIQ30" s="37"/>
      <c r="CIR30" s="37"/>
      <c r="CIS30" s="37"/>
      <c r="CIT30" s="37"/>
      <c r="CIU30" s="37"/>
      <c r="CIV30" s="37"/>
      <c r="CIW30" s="37"/>
      <c r="CIX30" s="37"/>
      <c r="CIY30" s="37"/>
      <c r="CIZ30" s="37"/>
      <c r="CJA30" s="37"/>
      <c r="CJB30" s="37"/>
      <c r="CJC30" s="37"/>
      <c r="CJD30" s="37"/>
      <c r="CJE30" s="37"/>
      <c r="CJF30" s="37"/>
      <c r="CJG30" s="37"/>
      <c r="CJH30" s="37"/>
      <c r="CJI30" s="37"/>
      <c r="CJJ30" s="37"/>
      <c r="CJK30" s="37"/>
      <c r="CJL30" s="37"/>
      <c r="CJM30" s="37"/>
      <c r="CJN30" s="37"/>
      <c r="CJO30" s="37"/>
      <c r="CJP30" s="37"/>
      <c r="CJQ30" s="37"/>
      <c r="CJR30" s="37"/>
      <c r="CJS30" s="37"/>
      <c r="CJT30" s="37"/>
      <c r="CJU30" s="37"/>
      <c r="CJV30" s="37"/>
      <c r="CJW30" s="37"/>
      <c r="CJX30" s="37"/>
      <c r="CJY30" s="37"/>
      <c r="CJZ30" s="37"/>
      <c r="CKA30" s="37"/>
      <c r="CKB30" s="37"/>
      <c r="CKC30" s="37"/>
      <c r="CKD30" s="37"/>
      <c r="CKE30" s="37"/>
      <c r="CKF30" s="37"/>
      <c r="CKG30" s="37"/>
      <c r="CKH30" s="37"/>
      <c r="CKI30" s="37"/>
      <c r="CKJ30" s="37"/>
      <c r="CKK30" s="37"/>
      <c r="CKL30" s="37"/>
      <c r="CKM30" s="37"/>
      <c r="CKN30" s="37"/>
      <c r="CKO30" s="37"/>
      <c r="CKP30" s="37"/>
      <c r="CKQ30" s="37"/>
      <c r="CKR30" s="37"/>
      <c r="CKS30" s="37"/>
      <c r="CKT30" s="37"/>
      <c r="CKU30" s="37"/>
      <c r="CKV30" s="37"/>
      <c r="CKW30" s="37"/>
      <c r="CKX30" s="37"/>
      <c r="CKY30" s="37"/>
      <c r="CKZ30" s="37"/>
      <c r="CLA30" s="37"/>
      <c r="CLB30" s="37"/>
      <c r="CLC30" s="37"/>
      <c r="CLD30" s="37"/>
      <c r="CLE30" s="37"/>
      <c r="CLF30" s="37"/>
      <c r="CLG30" s="37"/>
      <c r="CLH30" s="37"/>
      <c r="CLI30" s="37"/>
      <c r="CLJ30" s="37"/>
      <c r="CLK30" s="37"/>
      <c r="CLL30" s="37"/>
      <c r="CLM30" s="37"/>
      <c r="CLN30" s="37"/>
      <c r="CLO30" s="37"/>
      <c r="CLP30" s="37"/>
      <c r="CLQ30" s="37"/>
      <c r="CLR30" s="37"/>
      <c r="CLS30" s="37"/>
      <c r="CLT30" s="37"/>
      <c r="CLU30" s="37"/>
      <c r="CLV30" s="37"/>
      <c r="CLW30" s="37"/>
      <c r="CLX30" s="37"/>
      <c r="CLY30" s="37"/>
      <c r="CLZ30" s="37"/>
      <c r="CMA30" s="37"/>
      <c r="CMB30" s="37"/>
      <c r="CMC30" s="37"/>
      <c r="CMD30" s="37"/>
      <c r="CME30" s="37"/>
      <c r="CMF30" s="37"/>
      <c r="CMG30" s="37"/>
      <c r="CMH30" s="37"/>
      <c r="CMI30" s="37"/>
      <c r="CMJ30" s="37"/>
      <c r="CMK30" s="37"/>
      <c r="CML30" s="37"/>
      <c r="CMM30" s="37"/>
      <c r="CMN30" s="37"/>
      <c r="CMO30" s="37"/>
      <c r="CMP30" s="37"/>
      <c r="CMQ30" s="37"/>
      <c r="CMR30" s="37"/>
      <c r="CMS30" s="37"/>
      <c r="CMT30" s="37"/>
      <c r="CMU30" s="37"/>
      <c r="CMV30" s="37"/>
      <c r="CMW30" s="37"/>
      <c r="CMX30" s="37"/>
      <c r="CMY30" s="37"/>
      <c r="CMZ30" s="37"/>
      <c r="CNA30" s="37"/>
      <c r="CNB30" s="37"/>
      <c r="CNC30" s="37"/>
      <c r="CND30" s="37"/>
      <c r="CNE30" s="37"/>
      <c r="CNF30" s="37"/>
      <c r="CNG30" s="37"/>
      <c r="CNH30" s="37"/>
      <c r="CNI30" s="37"/>
      <c r="CNJ30" s="37"/>
      <c r="CNK30" s="37"/>
      <c r="CNL30" s="37"/>
      <c r="CNM30" s="37"/>
      <c r="CNN30" s="37"/>
      <c r="CNO30" s="37"/>
      <c r="CNP30" s="37"/>
      <c r="CNQ30" s="37"/>
      <c r="CNR30" s="37"/>
      <c r="CNS30" s="37"/>
      <c r="CNT30" s="37"/>
      <c r="CNU30" s="37"/>
      <c r="CNV30" s="37"/>
      <c r="CNW30" s="37"/>
      <c r="CNX30" s="37"/>
      <c r="CNY30" s="37"/>
      <c r="CNZ30" s="37"/>
      <c r="COA30" s="37"/>
      <c r="COB30" s="37"/>
      <c r="COC30" s="37"/>
      <c r="COD30" s="37"/>
      <c r="COE30" s="37"/>
      <c r="COF30" s="37"/>
      <c r="COG30" s="37"/>
      <c r="COH30" s="37"/>
      <c r="COI30" s="37"/>
      <c r="COJ30" s="37"/>
      <c r="COK30" s="37"/>
      <c r="COL30" s="37"/>
      <c r="COM30" s="37"/>
      <c r="CON30" s="37"/>
      <c r="COO30" s="37"/>
      <c r="COP30" s="37"/>
      <c r="COQ30" s="37"/>
      <c r="COR30" s="37"/>
      <c r="COS30" s="37"/>
      <c r="COT30" s="37"/>
      <c r="COU30" s="37"/>
      <c r="COV30" s="37"/>
      <c r="COW30" s="37"/>
      <c r="COX30" s="37"/>
      <c r="COY30" s="37"/>
      <c r="COZ30" s="37"/>
      <c r="CPA30" s="37"/>
      <c r="CPB30" s="37"/>
      <c r="CPC30" s="37"/>
      <c r="CPD30" s="37"/>
      <c r="CPE30" s="37"/>
      <c r="CPF30" s="37"/>
      <c r="CPG30" s="37"/>
      <c r="CPH30" s="37"/>
      <c r="CPI30" s="37"/>
      <c r="CPJ30" s="37"/>
      <c r="CPK30" s="37"/>
      <c r="CPL30" s="37"/>
      <c r="CPM30" s="37"/>
      <c r="CPN30" s="37"/>
      <c r="CPO30" s="37"/>
      <c r="CPP30" s="37"/>
      <c r="CPQ30" s="37"/>
      <c r="CPR30" s="37"/>
      <c r="CPS30" s="37"/>
      <c r="CPT30" s="37"/>
      <c r="CPU30" s="37"/>
      <c r="CPV30" s="37"/>
      <c r="CPW30" s="37"/>
      <c r="CPX30" s="37"/>
      <c r="CPY30" s="37"/>
      <c r="CPZ30" s="37"/>
      <c r="CQA30" s="37"/>
      <c r="CQB30" s="37"/>
      <c r="CQC30" s="37"/>
      <c r="CQD30" s="37"/>
      <c r="CQE30" s="37"/>
      <c r="CQF30" s="37"/>
      <c r="CQG30" s="37"/>
      <c r="CQH30" s="37"/>
      <c r="CQI30" s="37"/>
      <c r="CQJ30" s="37"/>
      <c r="CQK30" s="37"/>
      <c r="CQL30" s="37"/>
      <c r="CQM30" s="37"/>
      <c r="CQN30" s="37"/>
      <c r="CQO30" s="37"/>
      <c r="CQP30" s="37"/>
      <c r="CQQ30" s="37"/>
      <c r="CQR30" s="37"/>
      <c r="CQS30" s="37"/>
      <c r="CQT30" s="37"/>
      <c r="CQU30" s="37"/>
      <c r="CQV30" s="37"/>
      <c r="CQW30" s="37"/>
      <c r="CQX30" s="37"/>
      <c r="CQY30" s="37"/>
      <c r="CQZ30" s="37"/>
      <c r="CRA30" s="37"/>
      <c r="CRB30" s="37"/>
      <c r="CRC30" s="37"/>
      <c r="CRD30" s="37"/>
      <c r="CRE30" s="37"/>
      <c r="CRF30" s="37"/>
      <c r="CRG30" s="37"/>
      <c r="CRH30" s="37"/>
      <c r="CRI30" s="37"/>
      <c r="CRJ30" s="37"/>
      <c r="CRK30" s="37"/>
      <c r="CRL30" s="37"/>
      <c r="CRM30" s="37"/>
      <c r="CRN30" s="37"/>
      <c r="CRO30" s="37"/>
      <c r="CRP30" s="37"/>
      <c r="CRQ30" s="37"/>
      <c r="CRR30" s="37"/>
      <c r="CRS30" s="37"/>
      <c r="CRT30" s="37"/>
      <c r="CRU30" s="37"/>
      <c r="CRV30" s="37"/>
      <c r="CRW30" s="37"/>
      <c r="CRX30" s="37"/>
      <c r="CRY30" s="37"/>
      <c r="CRZ30" s="37"/>
      <c r="CSA30" s="37"/>
      <c r="CSB30" s="37"/>
      <c r="CSC30" s="37"/>
      <c r="CSD30" s="37"/>
      <c r="CSE30" s="37"/>
      <c r="CSF30" s="37"/>
      <c r="CSG30" s="37"/>
      <c r="CSH30" s="37"/>
      <c r="CSI30" s="37"/>
      <c r="CSJ30" s="37"/>
      <c r="CSK30" s="37"/>
      <c r="CSL30" s="37"/>
      <c r="CSM30" s="37"/>
      <c r="CSN30" s="37"/>
      <c r="CSO30" s="37"/>
      <c r="CSP30" s="37"/>
      <c r="CSQ30" s="37"/>
      <c r="CSR30" s="37"/>
      <c r="CSS30" s="37"/>
      <c r="CST30" s="37"/>
      <c r="CSU30" s="37"/>
      <c r="CSV30" s="37"/>
      <c r="CSW30" s="37"/>
      <c r="CSX30" s="37"/>
      <c r="CSY30" s="37"/>
      <c r="CSZ30" s="37"/>
      <c r="CTA30" s="37"/>
      <c r="CTB30" s="37"/>
      <c r="CTC30" s="37"/>
      <c r="CTD30" s="37"/>
      <c r="CTE30" s="37"/>
      <c r="CTF30" s="37"/>
      <c r="CTG30" s="37"/>
      <c r="CTH30" s="37"/>
      <c r="CTI30" s="37"/>
      <c r="CTJ30" s="37"/>
      <c r="CTK30" s="37"/>
      <c r="CTL30" s="37"/>
      <c r="CTM30" s="37"/>
      <c r="CTN30" s="37"/>
      <c r="CTO30" s="37"/>
      <c r="CTP30" s="37"/>
      <c r="CTQ30" s="37"/>
      <c r="CTR30" s="37"/>
      <c r="CTS30" s="37"/>
      <c r="CTT30" s="37"/>
      <c r="CTU30" s="37"/>
      <c r="CTV30" s="37"/>
      <c r="CTW30" s="37"/>
      <c r="CTX30" s="37"/>
      <c r="CTY30" s="37"/>
      <c r="CTZ30" s="37"/>
      <c r="CUA30" s="37"/>
    </row>
    <row r="31" s="42" customFormat="1" ht="22.5" spans="1:257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c r="JJ31" s="37"/>
      <c r="JK31" s="37"/>
      <c r="JL31" s="37"/>
      <c r="JM31" s="37"/>
      <c r="JN31" s="37"/>
      <c r="JO31" s="37"/>
      <c r="JP31" s="37"/>
      <c r="JQ31" s="37"/>
      <c r="JR31" s="37"/>
      <c r="JS31" s="37"/>
      <c r="JT31" s="37"/>
      <c r="JU31" s="37"/>
      <c r="JV31" s="37"/>
      <c r="JW31" s="37"/>
      <c r="JX31" s="37"/>
      <c r="JY31" s="37"/>
      <c r="JZ31" s="37"/>
      <c r="KA31" s="37"/>
      <c r="KB31" s="37"/>
      <c r="KC31" s="37"/>
      <c r="KD31" s="37"/>
      <c r="KE31" s="37"/>
      <c r="KF31" s="37"/>
      <c r="KG31" s="37"/>
      <c r="KH31" s="37"/>
      <c r="KI31" s="37"/>
      <c r="KJ31" s="37"/>
      <c r="KK31" s="37"/>
      <c r="KL31" s="37"/>
      <c r="KM31" s="37"/>
      <c r="KN31" s="37"/>
      <c r="KO31" s="37"/>
      <c r="KP31" s="37"/>
      <c r="KQ31" s="37"/>
      <c r="KR31" s="37"/>
      <c r="KS31" s="37"/>
      <c r="KT31" s="37"/>
      <c r="KU31" s="37"/>
      <c r="KV31" s="37"/>
      <c r="KW31" s="37"/>
      <c r="KX31" s="37"/>
      <c r="KY31" s="37"/>
      <c r="KZ31" s="37"/>
      <c r="LA31" s="37"/>
      <c r="LB31" s="37"/>
      <c r="LC31" s="37"/>
      <c r="LD31" s="37"/>
      <c r="LE31" s="37"/>
      <c r="LF31" s="37"/>
      <c r="LG31" s="37"/>
      <c r="LH31" s="37"/>
      <c r="LI31" s="37"/>
      <c r="LJ31" s="37"/>
      <c r="LK31" s="37"/>
      <c r="LL31" s="37"/>
      <c r="LM31" s="37"/>
      <c r="LN31" s="37"/>
      <c r="LO31" s="37"/>
      <c r="LP31" s="37"/>
      <c r="LQ31" s="37"/>
      <c r="LR31" s="37"/>
      <c r="LS31" s="37"/>
      <c r="LT31" s="37"/>
      <c r="LU31" s="37"/>
      <c r="LV31" s="37"/>
      <c r="LW31" s="37"/>
      <c r="LX31" s="37"/>
      <c r="LY31" s="37"/>
      <c r="LZ31" s="37"/>
      <c r="MA31" s="37"/>
      <c r="MB31" s="37"/>
      <c r="MC31" s="37"/>
      <c r="MD31" s="37"/>
      <c r="ME31" s="37"/>
      <c r="MF31" s="37"/>
      <c r="MG31" s="37"/>
      <c r="MH31" s="37"/>
      <c r="MI31" s="37"/>
      <c r="MJ31" s="37"/>
      <c r="MK31" s="37"/>
      <c r="ML31" s="37"/>
      <c r="MM31" s="37"/>
      <c r="MN31" s="37"/>
      <c r="MO31" s="37"/>
      <c r="MP31" s="37"/>
      <c r="MQ31" s="37"/>
      <c r="MR31" s="37"/>
      <c r="MS31" s="37"/>
      <c r="MT31" s="37"/>
      <c r="MU31" s="37"/>
      <c r="MV31" s="37"/>
      <c r="MW31" s="37"/>
      <c r="MX31" s="37"/>
      <c r="MY31" s="37"/>
      <c r="MZ31" s="37"/>
      <c r="NA31" s="37"/>
      <c r="NB31" s="37"/>
      <c r="NC31" s="37"/>
      <c r="ND31" s="37"/>
      <c r="NE31" s="37"/>
      <c r="NF31" s="37"/>
      <c r="NG31" s="37"/>
      <c r="NH31" s="37"/>
      <c r="NI31" s="37"/>
      <c r="NJ31" s="37"/>
      <c r="NK31" s="37"/>
      <c r="NL31" s="37"/>
      <c r="NM31" s="37"/>
      <c r="NN31" s="37"/>
      <c r="NO31" s="37"/>
      <c r="NP31" s="37"/>
      <c r="NQ31" s="37"/>
      <c r="NR31" s="37"/>
      <c r="NS31" s="37"/>
      <c r="NT31" s="37"/>
      <c r="NU31" s="37"/>
      <c r="NV31" s="37"/>
      <c r="NW31" s="37"/>
      <c r="NX31" s="37"/>
      <c r="NY31" s="37"/>
      <c r="NZ31" s="37"/>
      <c r="OA31" s="37"/>
      <c r="OB31" s="37"/>
      <c r="OC31" s="37"/>
      <c r="OD31" s="37"/>
      <c r="OE31" s="37"/>
      <c r="OF31" s="37"/>
      <c r="OG31" s="37"/>
      <c r="OH31" s="37"/>
      <c r="OI31" s="37"/>
      <c r="OJ31" s="37"/>
      <c r="OK31" s="37"/>
      <c r="OL31" s="37"/>
      <c r="OM31" s="37"/>
      <c r="ON31" s="37"/>
      <c r="OO31" s="37"/>
      <c r="OP31" s="37"/>
      <c r="OQ31" s="37"/>
      <c r="OR31" s="37"/>
      <c r="OS31" s="37"/>
      <c r="OT31" s="37"/>
      <c r="OU31" s="37"/>
      <c r="OV31" s="37"/>
      <c r="OW31" s="37"/>
      <c r="OX31" s="37"/>
      <c r="OY31" s="37"/>
      <c r="OZ31" s="37"/>
      <c r="PA31" s="37"/>
      <c r="PB31" s="37"/>
      <c r="PC31" s="37"/>
      <c r="PD31" s="37"/>
      <c r="PE31" s="37"/>
      <c r="PF31" s="37"/>
      <c r="PG31" s="37"/>
      <c r="PH31" s="37"/>
      <c r="PI31" s="37"/>
      <c r="PJ31" s="37"/>
      <c r="PK31" s="37"/>
      <c r="PL31" s="37"/>
      <c r="PM31" s="37"/>
      <c r="PN31" s="37"/>
      <c r="PO31" s="37"/>
      <c r="PP31" s="37"/>
      <c r="PQ31" s="37"/>
      <c r="PR31" s="37"/>
      <c r="PS31" s="37"/>
      <c r="PT31" s="37"/>
      <c r="PU31" s="37"/>
      <c r="PV31" s="37"/>
      <c r="PW31" s="37"/>
      <c r="PX31" s="37"/>
      <c r="PY31" s="37"/>
      <c r="PZ31" s="37"/>
      <c r="QA31" s="37"/>
      <c r="QB31" s="37"/>
      <c r="QC31" s="37"/>
      <c r="QD31" s="37"/>
      <c r="QE31" s="37"/>
      <c r="QF31" s="37"/>
      <c r="QG31" s="37"/>
      <c r="QH31" s="37"/>
      <c r="QI31" s="37"/>
      <c r="QJ31" s="37"/>
      <c r="QK31" s="37"/>
      <c r="QL31" s="37"/>
      <c r="QM31" s="37"/>
      <c r="QN31" s="37"/>
      <c r="QO31" s="37"/>
      <c r="QP31" s="37"/>
      <c r="QQ31" s="37"/>
      <c r="QR31" s="37"/>
      <c r="QS31" s="37"/>
      <c r="QT31" s="37"/>
      <c r="QU31" s="37"/>
      <c r="QV31" s="37"/>
      <c r="QW31" s="37"/>
      <c r="QX31" s="37"/>
      <c r="QY31" s="37"/>
      <c r="QZ31" s="37"/>
      <c r="RA31" s="37"/>
      <c r="RB31" s="37"/>
      <c r="RC31" s="37"/>
      <c r="RD31" s="37"/>
      <c r="RE31" s="37"/>
      <c r="RF31" s="37"/>
      <c r="RG31" s="37"/>
      <c r="RH31" s="37"/>
      <c r="RI31" s="37"/>
      <c r="RJ31" s="37"/>
      <c r="RK31" s="37"/>
      <c r="RL31" s="37"/>
      <c r="RM31" s="37"/>
      <c r="RN31" s="37"/>
      <c r="RO31" s="37"/>
      <c r="RP31" s="37"/>
      <c r="RQ31" s="37"/>
      <c r="RR31" s="37"/>
      <c r="RS31" s="37"/>
      <c r="RT31" s="37"/>
      <c r="RU31" s="37"/>
      <c r="RV31" s="37"/>
      <c r="RW31" s="37"/>
      <c r="RX31" s="37"/>
      <c r="RY31" s="37"/>
      <c r="RZ31" s="37"/>
      <c r="SA31" s="37"/>
      <c r="SB31" s="37"/>
      <c r="SC31" s="37"/>
      <c r="SD31" s="37"/>
      <c r="SE31" s="37"/>
      <c r="SF31" s="37"/>
      <c r="SG31" s="37"/>
      <c r="SH31" s="37"/>
      <c r="SI31" s="37"/>
      <c r="SJ31" s="37"/>
      <c r="SK31" s="37"/>
      <c r="SL31" s="37"/>
      <c r="SM31" s="37"/>
      <c r="SN31" s="37"/>
      <c r="SO31" s="37"/>
      <c r="SP31" s="37"/>
      <c r="SQ31" s="37"/>
      <c r="SR31" s="37"/>
      <c r="SS31" s="37"/>
      <c r="ST31" s="37"/>
      <c r="SU31" s="37"/>
      <c r="SV31" s="37"/>
      <c r="SW31" s="37"/>
      <c r="SX31" s="37"/>
      <c r="SY31" s="37"/>
      <c r="SZ31" s="37"/>
      <c r="TA31" s="37"/>
      <c r="TB31" s="37"/>
      <c r="TC31" s="37"/>
      <c r="TD31" s="37"/>
      <c r="TE31" s="37"/>
      <c r="TF31" s="37"/>
      <c r="TG31" s="37"/>
      <c r="TH31" s="37"/>
      <c r="TI31" s="37"/>
      <c r="TJ31" s="37"/>
      <c r="TK31" s="37"/>
      <c r="TL31" s="37"/>
      <c r="TM31" s="37"/>
      <c r="TN31" s="37"/>
      <c r="TO31" s="37"/>
      <c r="TP31" s="37"/>
      <c r="TQ31" s="37"/>
      <c r="TR31" s="37"/>
      <c r="TS31" s="37"/>
      <c r="TT31" s="37"/>
      <c r="TU31" s="37"/>
      <c r="TV31" s="37"/>
      <c r="TW31" s="37"/>
      <c r="TX31" s="37"/>
      <c r="TY31" s="37"/>
      <c r="TZ31" s="37"/>
      <c r="UA31" s="37"/>
      <c r="UB31" s="37"/>
      <c r="UC31" s="37"/>
      <c r="UD31" s="37"/>
      <c r="UE31" s="37"/>
      <c r="UF31" s="37"/>
      <c r="UG31" s="37"/>
      <c r="UH31" s="37"/>
      <c r="UI31" s="37"/>
      <c r="UJ31" s="37"/>
      <c r="UK31" s="37"/>
      <c r="UL31" s="37"/>
      <c r="UM31" s="37"/>
      <c r="UN31" s="37"/>
      <c r="UO31" s="37"/>
      <c r="UP31" s="37"/>
      <c r="UQ31" s="37"/>
      <c r="UR31" s="37"/>
      <c r="US31" s="37"/>
      <c r="UT31" s="37"/>
      <c r="UU31" s="37"/>
      <c r="UV31" s="37"/>
      <c r="UW31" s="37"/>
      <c r="UX31" s="37"/>
      <c r="UY31" s="37"/>
      <c r="UZ31" s="37"/>
      <c r="VA31" s="37"/>
      <c r="VB31" s="37"/>
      <c r="VC31" s="37"/>
      <c r="VD31" s="37"/>
      <c r="VE31" s="37"/>
      <c r="VF31" s="37"/>
      <c r="VG31" s="37"/>
      <c r="VH31" s="37"/>
      <c r="VI31" s="37"/>
      <c r="VJ31" s="37"/>
      <c r="VK31" s="37"/>
      <c r="VL31" s="37"/>
      <c r="VM31" s="37"/>
      <c r="VN31" s="37"/>
      <c r="VO31" s="37"/>
      <c r="VP31" s="37"/>
      <c r="VQ31" s="37"/>
      <c r="VR31" s="37"/>
      <c r="VS31" s="37"/>
      <c r="VT31" s="37"/>
      <c r="VU31" s="37"/>
      <c r="VV31" s="37"/>
      <c r="VW31" s="37"/>
      <c r="VX31" s="37"/>
      <c r="VY31" s="37"/>
      <c r="VZ31" s="37"/>
      <c r="WA31" s="37"/>
      <c r="WB31" s="37"/>
      <c r="WC31" s="37"/>
      <c r="WD31" s="37"/>
      <c r="WE31" s="37"/>
      <c r="WF31" s="37"/>
      <c r="WG31" s="37"/>
      <c r="WH31" s="37"/>
      <c r="WI31" s="37"/>
      <c r="WJ31" s="37"/>
      <c r="WK31" s="37"/>
      <c r="WL31" s="37"/>
      <c r="WM31" s="37"/>
      <c r="WN31" s="37"/>
      <c r="WO31" s="37"/>
      <c r="WP31" s="37"/>
      <c r="WQ31" s="37"/>
      <c r="WR31" s="37"/>
      <c r="WS31" s="37"/>
      <c r="WT31" s="37"/>
      <c r="WU31" s="37"/>
      <c r="WV31" s="37"/>
      <c r="WW31" s="37"/>
      <c r="WX31" s="37"/>
      <c r="WY31" s="37"/>
      <c r="WZ31" s="37"/>
      <c r="XA31" s="37"/>
      <c r="XB31" s="37"/>
      <c r="XC31" s="37"/>
      <c r="XD31" s="37"/>
      <c r="XE31" s="37"/>
      <c r="XF31" s="37"/>
      <c r="XG31" s="37"/>
      <c r="XH31" s="37"/>
      <c r="XI31" s="37"/>
      <c r="XJ31" s="37"/>
      <c r="XK31" s="37"/>
      <c r="XL31" s="37"/>
      <c r="XM31" s="37"/>
      <c r="XN31" s="37"/>
      <c r="XO31" s="37"/>
      <c r="XP31" s="37"/>
      <c r="XQ31" s="37"/>
      <c r="XR31" s="37"/>
      <c r="XS31" s="37"/>
      <c r="XT31" s="37"/>
      <c r="XU31" s="37"/>
      <c r="XV31" s="37"/>
      <c r="XW31" s="37"/>
      <c r="XX31" s="37"/>
      <c r="XY31" s="37"/>
      <c r="XZ31" s="37"/>
      <c r="YA31" s="37"/>
      <c r="YB31" s="37"/>
      <c r="YC31" s="37"/>
      <c r="YD31" s="37"/>
      <c r="YE31" s="37"/>
      <c r="YF31" s="37"/>
      <c r="YG31" s="37"/>
      <c r="YH31" s="37"/>
      <c r="YI31" s="37"/>
      <c r="YJ31" s="37"/>
      <c r="YK31" s="37"/>
      <c r="YL31" s="37"/>
      <c r="YM31" s="37"/>
      <c r="YN31" s="37"/>
      <c r="YO31" s="37"/>
      <c r="YP31" s="37"/>
      <c r="YQ31" s="37"/>
      <c r="YR31" s="37"/>
      <c r="YS31" s="37"/>
      <c r="YT31" s="37"/>
      <c r="YU31" s="37"/>
      <c r="YV31" s="37"/>
      <c r="YW31" s="37"/>
      <c r="YX31" s="37"/>
      <c r="YY31" s="37"/>
      <c r="YZ31" s="37"/>
      <c r="ZA31" s="37"/>
      <c r="ZB31" s="37"/>
      <c r="ZC31" s="37"/>
      <c r="ZD31" s="37"/>
      <c r="ZE31" s="37"/>
      <c r="ZF31" s="37"/>
      <c r="ZG31" s="37"/>
      <c r="ZH31" s="37"/>
      <c r="ZI31" s="37"/>
      <c r="ZJ31" s="37"/>
      <c r="ZK31" s="37"/>
      <c r="ZL31" s="37"/>
      <c r="ZM31" s="37"/>
      <c r="ZN31" s="37"/>
      <c r="ZO31" s="37"/>
      <c r="ZP31" s="37"/>
      <c r="ZQ31" s="37"/>
      <c r="ZR31" s="37"/>
      <c r="ZS31" s="37"/>
      <c r="ZT31" s="37"/>
      <c r="ZU31" s="37"/>
      <c r="ZV31" s="37"/>
      <c r="ZW31" s="37"/>
      <c r="ZX31" s="37"/>
      <c r="ZY31" s="37"/>
      <c r="ZZ31" s="37"/>
      <c r="AAA31" s="37"/>
      <c r="AAB31" s="37"/>
      <c r="AAC31" s="37"/>
      <c r="AAD31" s="37"/>
      <c r="AAE31" s="37"/>
      <c r="AAF31" s="37"/>
      <c r="AAG31" s="37"/>
      <c r="AAH31" s="37"/>
      <c r="AAI31" s="37"/>
      <c r="AAJ31" s="37"/>
      <c r="AAK31" s="37"/>
      <c r="AAL31" s="37"/>
      <c r="AAM31" s="37"/>
      <c r="AAN31" s="37"/>
      <c r="AAO31" s="37"/>
      <c r="AAP31" s="37"/>
      <c r="AAQ31" s="37"/>
      <c r="AAR31" s="37"/>
      <c r="AAS31" s="37"/>
      <c r="AAT31" s="37"/>
      <c r="AAU31" s="37"/>
      <c r="AAV31" s="37"/>
      <c r="AAW31" s="37"/>
      <c r="AAX31" s="37"/>
      <c r="AAY31" s="37"/>
      <c r="AAZ31" s="37"/>
      <c r="ABA31" s="37"/>
      <c r="ABB31" s="37"/>
      <c r="ABC31" s="37"/>
      <c r="ABD31" s="37"/>
      <c r="ABE31" s="37"/>
      <c r="ABF31" s="37"/>
      <c r="ABG31" s="37"/>
      <c r="ABH31" s="37"/>
      <c r="ABI31" s="37"/>
      <c r="ABJ31" s="37"/>
      <c r="ABK31" s="37"/>
      <c r="ABL31" s="37"/>
      <c r="ABM31" s="37"/>
      <c r="ABN31" s="37"/>
      <c r="ABO31" s="37"/>
      <c r="ABP31" s="37"/>
      <c r="ABQ31" s="37"/>
      <c r="ABR31" s="37"/>
      <c r="ABS31" s="37"/>
      <c r="ABT31" s="37"/>
      <c r="ABU31" s="37"/>
      <c r="ABV31" s="37"/>
      <c r="ABW31" s="37"/>
      <c r="ABX31" s="37"/>
      <c r="ABY31" s="37"/>
      <c r="ABZ31" s="37"/>
      <c r="ACA31" s="37"/>
      <c r="ACB31" s="37"/>
      <c r="ACC31" s="37"/>
      <c r="ACD31" s="37"/>
      <c r="ACE31" s="37"/>
      <c r="ACF31" s="37"/>
      <c r="ACG31" s="37"/>
      <c r="ACH31" s="37"/>
      <c r="ACI31" s="37"/>
      <c r="ACJ31" s="37"/>
      <c r="ACK31" s="37"/>
      <c r="ACL31" s="37"/>
      <c r="ACM31" s="37"/>
      <c r="ACN31" s="37"/>
      <c r="ACO31" s="37"/>
      <c r="ACP31" s="37"/>
      <c r="ACQ31" s="37"/>
      <c r="ACR31" s="37"/>
      <c r="ACS31" s="37"/>
      <c r="ACT31" s="37"/>
      <c r="ACU31" s="37"/>
      <c r="ACV31" s="37"/>
      <c r="ACW31" s="37"/>
      <c r="ACX31" s="37"/>
      <c r="ACY31" s="37"/>
      <c r="ACZ31" s="37"/>
      <c r="ADA31" s="37"/>
      <c r="ADB31" s="37"/>
      <c r="ADC31" s="37"/>
      <c r="ADD31" s="37"/>
      <c r="ADE31" s="37"/>
      <c r="ADF31" s="37"/>
      <c r="ADG31" s="37"/>
      <c r="ADH31" s="37"/>
      <c r="ADI31" s="37"/>
      <c r="ADJ31" s="37"/>
      <c r="ADK31" s="37"/>
      <c r="ADL31" s="37"/>
      <c r="ADM31" s="37"/>
      <c r="ADN31" s="37"/>
      <c r="ADO31" s="37"/>
      <c r="ADP31" s="37"/>
      <c r="ADQ31" s="37"/>
      <c r="ADR31" s="37"/>
      <c r="ADS31" s="37"/>
      <c r="ADT31" s="37"/>
      <c r="ADU31" s="37"/>
      <c r="ADV31" s="37"/>
      <c r="ADW31" s="37"/>
      <c r="ADX31" s="37"/>
      <c r="ADY31" s="37"/>
      <c r="ADZ31" s="37"/>
      <c r="AEA31" s="37"/>
      <c r="AEB31" s="37"/>
      <c r="AEC31" s="37"/>
      <c r="AED31" s="37"/>
      <c r="AEE31" s="37"/>
      <c r="AEF31" s="37"/>
      <c r="AEG31" s="37"/>
      <c r="AEH31" s="37"/>
      <c r="AEI31" s="37"/>
      <c r="AEJ31" s="37"/>
      <c r="AEK31" s="37"/>
      <c r="AEL31" s="37"/>
      <c r="AEM31" s="37"/>
      <c r="AEN31" s="37"/>
      <c r="AEO31" s="37"/>
      <c r="AEP31" s="37"/>
      <c r="AEQ31" s="37"/>
      <c r="AER31" s="37"/>
      <c r="AES31" s="37"/>
      <c r="AET31" s="37"/>
      <c r="AEU31" s="37"/>
      <c r="AEV31" s="37"/>
      <c r="AEW31" s="37"/>
      <c r="AEX31" s="37"/>
      <c r="AEY31" s="37"/>
      <c r="AEZ31" s="37"/>
      <c r="AFA31" s="37"/>
      <c r="AFB31" s="37"/>
      <c r="AFC31" s="37"/>
      <c r="AFD31" s="37"/>
      <c r="AFE31" s="37"/>
      <c r="AFF31" s="37"/>
      <c r="AFG31" s="37"/>
      <c r="AFH31" s="37"/>
      <c r="AFI31" s="37"/>
      <c r="AFJ31" s="37"/>
      <c r="AFK31" s="37"/>
      <c r="AFL31" s="37"/>
      <c r="AFM31" s="37"/>
      <c r="AFN31" s="37"/>
      <c r="AFO31" s="37"/>
      <c r="AFP31" s="37"/>
      <c r="AFQ31" s="37"/>
      <c r="AFR31" s="37"/>
      <c r="AFS31" s="37"/>
      <c r="AFT31" s="37"/>
      <c r="AFU31" s="37"/>
      <c r="AFV31" s="37"/>
      <c r="AFW31" s="37"/>
      <c r="AFX31" s="37"/>
      <c r="AFY31" s="37"/>
      <c r="AFZ31" s="37"/>
      <c r="AGA31" s="37"/>
      <c r="AGB31" s="37"/>
      <c r="AGC31" s="37"/>
      <c r="AGD31" s="37"/>
      <c r="AGE31" s="37"/>
      <c r="AGF31" s="37"/>
      <c r="AGG31" s="37"/>
      <c r="AGH31" s="37"/>
      <c r="AGI31" s="37"/>
      <c r="AGJ31" s="37"/>
      <c r="AGK31" s="37"/>
      <c r="AGL31" s="37"/>
      <c r="AGM31" s="37"/>
      <c r="AGN31" s="37"/>
      <c r="AGO31" s="37"/>
      <c r="AGP31" s="37"/>
      <c r="AGQ31" s="37"/>
      <c r="AGR31" s="37"/>
      <c r="AGS31" s="37"/>
      <c r="AGT31" s="37"/>
      <c r="AGU31" s="37"/>
      <c r="AGV31" s="37"/>
      <c r="AGW31" s="37"/>
      <c r="AGX31" s="37"/>
      <c r="AGY31" s="37"/>
      <c r="AGZ31" s="37"/>
      <c r="AHA31" s="37"/>
      <c r="AHB31" s="37"/>
      <c r="AHC31" s="37"/>
      <c r="AHD31" s="37"/>
      <c r="AHE31" s="37"/>
      <c r="AHF31" s="37"/>
      <c r="AHG31" s="37"/>
      <c r="AHH31" s="37"/>
      <c r="AHI31" s="37"/>
      <c r="AHJ31" s="37"/>
      <c r="AHK31" s="37"/>
      <c r="AHL31" s="37"/>
      <c r="AHM31" s="37"/>
      <c r="AHN31" s="37"/>
      <c r="AHO31" s="37"/>
      <c r="AHP31" s="37"/>
      <c r="AHQ31" s="37"/>
      <c r="AHR31" s="37"/>
      <c r="AHS31" s="37"/>
      <c r="AHT31" s="37"/>
      <c r="AHU31" s="37"/>
      <c r="AHV31" s="37"/>
      <c r="AHW31" s="37"/>
      <c r="AHX31" s="37"/>
      <c r="AHY31" s="37"/>
      <c r="AHZ31" s="37"/>
      <c r="AIA31" s="37"/>
      <c r="AIB31" s="37"/>
      <c r="AIC31" s="37"/>
      <c r="AID31" s="37"/>
      <c r="AIE31" s="37"/>
      <c r="AIF31" s="37"/>
      <c r="AIG31" s="37"/>
      <c r="AIH31" s="37"/>
      <c r="AII31" s="37"/>
      <c r="AIJ31" s="37"/>
      <c r="AIK31" s="37"/>
      <c r="AIL31" s="37"/>
      <c r="AIM31" s="37"/>
      <c r="AIN31" s="37"/>
      <c r="AIO31" s="37"/>
      <c r="AIP31" s="37"/>
      <c r="AIQ31" s="37"/>
      <c r="AIR31" s="37"/>
      <c r="AIS31" s="37"/>
      <c r="AIT31" s="37"/>
      <c r="AIU31" s="37"/>
      <c r="AIV31" s="37"/>
      <c r="AIW31" s="37"/>
      <c r="AIX31" s="37"/>
      <c r="AIY31" s="37"/>
      <c r="AIZ31" s="37"/>
      <c r="AJA31" s="37"/>
      <c r="AJB31" s="37"/>
      <c r="AJC31" s="37"/>
      <c r="AJD31" s="37"/>
      <c r="AJE31" s="37"/>
      <c r="AJF31" s="37"/>
      <c r="AJG31" s="37"/>
      <c r="AJH31" s="37"/>
      <c r="AJI31" s="37"/>
      <c r="AJJ31" s="37"/>
      <c r="AJK31" s="37"/>
      <c r="AJL31" s="37"/>
      <c r="AJM31" s="37"/>
      <c r="AJN31" s="37"/>
      <c r="AJO31" s="37"/>
      <c r="AJP31" s="37"/>
      <c r="AJQ31" s="37"/>
      <c r="AJR31" s="37"/>
      <c r="AJS31" s="37"/>
      <c r="AJT31" s="37"/>
      <c r="AJU31" s="37"/>
      <c r="AJV31" s="37"/>
      <c r="AJW31" s="37"/>
      <c r="AJX31" s="37"/>
      <c r="AJY31" s="37"/>
      <c r="AJZ31" s="37"/>
      <c r="AKA31" s="37"/>
      <c r="AKB31" s="37"/>
      <c r="AKC31" s="37"/>
      <c r="AKD31" s="37"/>
      <c r="AKE31" s="37"/>
      <c r="AKF31" s="37"/>
      <c r="AKG31" s="37"/>
      <c r="AKH31" s="37"/>
      <c r="AKI31" s="37"/>
      <c r="AKJ31" s="37"/>
      <c r="AKK31" s="37"/>
      <c r="AKL31" s="37"/>
      <c r="AKM31" s="37"/>
      <c r="AKN31" s="37"/>
      <c r="AKO31" s="37"/>
      <c r="AKP31" s="37"/>
      <c r="AKQ31" s="37"/>
      <c r="AKR31" s="37"/>
      <c r="AKS31" s="37"/>
      <c r="AKT31" s="37"/>
      <c r="AKU31" s="37"/>
      <c r="AKV31" s="37"/>
      <c r="AKW31" s="37"/>
      <c r="AKX31" s="37"/>
      <c r="AKY31" s="37"/>
      <c r="AKZ31" s="37"/>
      <c r="ALA31" s="37"/>
      <c r="ALB31" s="37"/>
      <c r="ALC31" s="37"/>
      <c r="ALD31" s="37"/>
      <c r="ALE31" s="37"/>
      <c r="ALF31" s="37"/>
      <c r="ALG31" s="37"/>
      <c r="ALH31" s="37"/>
      <c r="ALI31" s="37"/>
      <c r="ALJ31" s="37"/>
      <c r="ALK31" s="37"/>
      <c r="ALL31" s="37"/>
      <c r="ALM31" s="37"/>
      <c r="ALN31" s="37"/>
      <c r="ALO31" s="37"/>
      <c r="ALP31" s="37"/>
      <c r="ALQ31" s="37"/>
      <c r="ALR31" s="37"/>
      <c r="ALS31" s="37"/>
      <c r="ALT31" s="37"/>
      <c r="ALU31" s="37"/>
      <c r="ALV31" s="37"/>
      <c r="ALW31" s="37"/>
      <c r="ALX31" s="37"/>
      <c r="ALY31" s="37"/>
      <c r="ALZ31" s="37"/>
      <c r="AMA31" s="37"/>
      <c r="AMB31" s="37"/>
      <c r="AMC31" s="37"/>
      <c r="AMD31" s="37"/>
      <c r="AME31" s="37"/>
      <c r="AMF31" s="37"/>
      <c r="AMG31" s="37"/>
      <c r="AMH31" s="37"/>
      <c r="AMI31" s="37"/>
      <c r="AMJ31" s="37"/>
      <c r="AMK31" s="37"/>
      <c r="AML31" s="37"/>
      <c r="AMM31" s="37"/>
      <c r="AMN31" s="37"/>
      <c r="AMO31" s="37"/>
      <c r="AMP31" s="37"/>
      <c r="AMQ31" s="37"/>
      <c r="AMR31" s="37"/>
      <c r="AMS31" s="37"/>
      <c r="AMT31" s="37"/>
      <c r="AMU31" s="37"/>
      <c r="AMV31" s="37"/>
      <c r="AMW31" s="37"/>
      <c r="AMX31" s="37"/>
      <c r="AMY31" s="37"/>
      <c r="AMZ31" s="37"/>
      <c r="ANA31" s="37"/>
      <c r="ANB31" s="37"/>
      <c r="ANC31" s="37"/>
      <c r="AND31" s="37"/>
      <c r="ANE31" s="37"/>
      <c r="ANF31" s="37"/>
      <c r="ANG31" s="37"/>
      <c r="ANH31" s="37"/>
      <c r="ANI31" s="37"/>
      <c r="ANJ31" s="37"/>
      <c r="ANK31" s="37"/>
      <c r="ANL31" s="37"/>
      <c r="ANM31" s="37"/>
      <c r="ANN31" s="37"/>
      <c r="ANO31" s="37"/>
      <c r="ANP31" s="37"/>
      <c r="ANQ31" s="37"/>
      <c r="ANR31" s="37"/>
      <c r="ANS31" s="37"/>
      <c r="ANT31" s="37"/>
      <c r="ANU31" s="37"/>
      <c r="ANV31" s="37"/>
      <c r="ANW31" s="37"/>
      <c r="ANX31" s="37"/>
      <c r="ANY31" s="37"/>
      <c r="ANZ31" s="37"/>
      <c r="AOA31" s="37"/>
      <c r="AOB31" s="37"/>
      <c r="AOC31" s="37"/>
      <c r="AOD31" s="37"/>
      <c r="AOE31" s="37"/>
      <c r="AOF31" s="37"/>
      <c r="AOG31" s="37"/>
      <c r="AOH31" s="37"/>
      <c r="AOI31" s="37"/>
      <c r="AOJ31" s="37"/>
      <c r="AOK31" s="37"/>
      <c r="AOL31" s="37"/>
      <c r="AOM31" s="37"/>
      <c r="AON31" s="37"/>
      <c r="AOO31" s="37"/>
      <c r="AOP31" s="37"/>
      <c r="AOQ31" s="37"/>
      <c r="AOR31" s="37"/>
      <c r="AOS31" s="37"/>
      <c r="AOT31" s="37"/>
      <c r="AOU31" s="37"/>
      <c r="AOV31" s="37"/>
      <c r="AOW31" s="37"/>
      <c r="AOX31" s="37"/>
      <c r="AOY31" s="37"/>
      <c r="AOZ31" s="37"/>
      <c r="APA31" s="37"/>
      <c r="APB31" s="37"/>
      <c r="APC31" s="37"/>
      <c r="APD31" s="37"/>
      <c r="APE31" s="37"/>
      <c r="APF31" s="37"/>
      <c r="APG31" s="37"/>
      <c r="APH31" s="37"/>
      <c r="API31" s="37"/>
      <c r="APJ31" s="37"/>
      <c r="APK31" s="37"/>
      <c r="APL31" s="37"/>
      <c r="APM31" s="37"/>
      <c r="APN31" s="37"/>
      <c r="APO31" s="37"/>
      <c r="APP31" s="37"/>
      <c r="APQ31" s="37"/>
      <c r="APR31" s="37"/>
      <c r="APS31" s="37"/>
      <c r="APT31" s="37"/>
      <c r="APU31" s="37"/>
      <c r="APV31" s="37"/>
      <c r="APW31" s="37"/>
      <c r="APX31" s="37"/>
      <c r="APY31" s="37"/>
      <c r="APZ31" s="37"/>
      <c r="AQA31" s="37"/>
      <c r="AQB31" s="37"/>
      <c r="AQC31" s="37"/>
      <c r="AQD31" s="37"/>
      <c r="AQE31" s="37"/>
      <c r="AQF31" s="37"/>
      <c r="AQG31" s="37"/>
      <c r="AQH31" s="37"/>
      <c r="AQI31" s="37"/>
      <c r="AQJ31" s="37"/>
      <c r="AQK31" s="37"/>
      <c r="AQL31" s="37"/>
      <c r="AQM31" s="37"/>
      <c r="AQN31" s="37"/>
      <c r="AQO31" s="37"/>
      <c r="AQP31" s="37"/>
      <c r="AQQ31" s="37"/>
      <c r="AQR31" s="37"/>
      <c r="AQS31" s="37"/>
      <c r="AQT31" s="37"/>
      <c r="AQU31" s="37"/>
      <c r="AQV31" s="37"/>
      <c r="AQW31" s="37"/>
      <c r="AQX31" s="37"/>
      <c r="AQY31" s="37"/>
      <c r="AQZ31" s="37"/>
      <c r="ARA31" s="37"/>
      <c r="ARB31" s="37"/>
      <c r="ARC31" s="37"/>
      <c r="ARD31" s="37"/>
      <c r="ARE31" s="37"/>
      <c r="ARF31" s="37"/>
      <c r="ARG31" s="37"/>
      <c r="ARH31" s="37"/>
      <c r="ARI31" s="37"/>
      <c r="ARJ31" s="37"/>
      <c r="ARK31" s="37"/>
      <c r="ARL31" s="37"/>
      <c r="ARM31" s="37"/>
      <c r="ARN31" s="37"/>
      <c r="ARO31" s="37"/>
      <c r="ARP31" s="37"/>
      <c r="ARQ31" s="37"/>
      <c r="ARR31" s="37"/>
      <c r="ARS31" s="37"/>
      <c r="ART31" s="37"/>
      <c r="ARU31" s="37"/>
      <c r="ARV31" s="37"/>
      <c r="ARW31" s="37"/>
      <c r="ARX31" s="37"/>
      <c r="ARY31" s="37"/>
      <c r="ARZ31" s="37"/>
      <c r="ASA31" s="37"/>
      <c r="ASB31" s="37"/>
      <c r="ASC31" s="37"/>
      <c r="ASD31" s="37"/>
      <c r="ASE31" s="37"/>
      <c r="ASF31" s="37"/>
      <c r="ASG31" s="37"/>
      <c r="ASH31" s="37"/>
      <c r="ASI31" s="37"/>
      <c r="ASJ31" s="37"/>
      <c r="ASK31" s="37"/>
      <c r="ASL31" s="37"/>
      <c r="ASM31" s="37"/>
      <c r="ASN31" s="37"/>
      <c r="ASO31" s="37"/>
      <c r="ASP31" s="37"/>
      <c r="ASQ31" s="37"/>
      <c r="ASR31" s="37"/>
      <c r="ASS31" s="37"/>
      <c r="AST31" s="37"/>
      <c r="ASU31" s="37"/>
      <c r="ASV31" s="37"/>
      <c r="ASW31" s="37"/>
      <c r="ASX31" s="37"/>
      <c r="ASY31" s="37"/>
      <c r="ASZ31" s="37"/>
      <c r="ATA31" s="37"/>
      <c r="ATB31" s="37"/>
      <c r="ATC31" s="37"/>
      <c r="ATD31" s="37"/>
      <c r="ATE31" s="37"/>
      <c r="ATF31" s="37"/>
      <c r="ATG31" s="37"/>
      <c r="ATH31" s="37"/>
      <c r="ATI31" s="37"/>
      <c r="ATJ31" s="37"/>
      <c r="ATK31" s="37"/>
      <c r="ATL31" s="37"/>
      <c r="ATM31" s="37"/>
      <c r="ATN31" s="37"/>
      <c r="ATO31" s="37"/>
      <c r="ATP31" s="37"/>
      <c r="ATQ31" s="37"/>
      <c r="ATR31" s="37"/>
      <c r="ATS31" s="37"/>
      <c r="ATT31" s="37"/>
      <c r="ATU31" s="37"/>
      <c r="ATV31" s="37"/>
      <c r="ATW31" s="37"/>
      <c r="ATX31" s="37"/>
      <c r="ATY31" s="37"/>
      <c r="ATZ31" s="37"/>
      <c r="AUA31" s="37"/>
      <c r="AUB31" s="37"/>
      <c r="AUC31" s="37"/>
      <c r="AUD31" s="37"/>
      <c r="AUE31" s="37"/>
      <c r="AUF31" s="37"/>
      <c r="AUG31" s="37"/>
      <c r="AUH31" s="37"/>
      <c r="AUI31" s="37"/>
      <c r="AUJ31" s="37"/>
      <c r="AUK31" s="37"/>
      <c r="AUL31" s="37"/>
      <c r="AUM31" s="37"/>
      <c r="AUN31" s="37"/>
      <c r="AUO31" s="37"/>
      <c r="AUP31" s="37"/>
      <c r="AUQ31" s="37"/>
      <c r="AUR31" s="37"/>
      <c r="AUS31" s="37"/>
      <c r="AUT31" s="37"/>
      <c r="AUU31" s="37"/>
      <c r="AUV31" s="37"/>
      <c r="AUW31" s="37"/>
      <c r="AUX31" s="37"/>
      <c r="AUY31" s="37"/>
      <c r="AUZ31" s="37"/>
      <c r="AVA31" s="37"/>
      <c r="AVB31" s="37"/>
      <c r="AVC31" s="37"/>
      <c r="AVD31" s="37"/>
      <c r="AVE31" s="37"/>
      <c r="AVF31" s="37"/>
      <c r="AVG31" s="37"/>
      <c r="AVH31" s="37"/>
      <c r="AVI31" s="37"/>
      <c r="AVJ31" s="37"/>
      <c r="AVK31" s="37"/>
      <c r="AVL31" s="37"/>
      <c r="AVM31" s="37"/>
      <c r="AVN31" s="37"/>
      <c r="AVO31" s="37"/>
      <c r="AVP31" s="37"/>
      <c r="AVQ31" s="37"/>
      <c r="AVR31" s="37"/>
      <c r="AVS31" s="37"/>
      <c r="AVT31" s="37"/>
      <c r="AVU31" s="37"/>
      <c r="AVV31" s="37"/>
      <c r="AVW31" s="37"/>
      <c r="AVX31" s="37"/>
      <c r="AVY31" s="37"/>
      <c r="AVZ31" s="37"/>
      <c r="AWA31" s="37"/>
      <c r="AWB31" s="37"/>
      <c r="AWC31" s="37"/>
      <c r="AWD31" s="37"/>
      <c r="AWE31" s="37"/>
      <c r="AWF31" s="37"/>
      <c r="AWG31" s="37"/>
      <c r="AWH31" s="37"/>
      <c r="AWI31" s="37"/>
      <c r="AWJ31" s="37"/>
      <c r="AWK31" s="37"/>
      <c r="AWL31" s="37"/>
      <c r="AWM31" s="37"/>
      <c r="AWN31" s="37"/>
      <c r="AWO31" s="37"/>
      <c r="AWP31" s="37"/>
      <c r="AWQ31" s="37"/>
      <c r="AWR31" s="37"/>
      <c r="AWS31" s="37"/>
      <c r="AWT31" s="37"/>
      <c r="AWU31" s="37"/>
      <c r="AWV31" s="37"/>
      <c r="AWW31" s="37"/>
      <c r="AWX31" s="37"/>
      <c r="AWY31" s="37"/>
      <c r="AWZ31" s="37"/>
      <c r="AXA31" s="37"/>
      <c r="AXB31" s="37"/>
      <c r="AXC31" s="37"/>
      <c r="AXD31" s="37"/>
      <c r="AXE31" s="37"/>
      <c r="AXF31" s="37"/>
      <c r="AXG31" s="37"/>
      <c r="AXH31" s="37"/>
      <c r="AXI31" s="37"/>
      <c r="AXJ31" s="37"/>
      <c r="AXK31" s="37"/>
      <c r="AXL31" s="37"/>
      <c r="AXM31" s="37"/>
      <c r="AXN31" s="37"/>
      <c r="AXO31" s="37"/>
      <c r="AXP31" s="37"/>
      <c r="AXQ31" s="37"/>
      <c r="AXR31" s="37"/>
      <c r="AXS31" s="37"/>
      <c r="AXT31" s="37"/>
      <c r="AXU31" s="37"/>
      <c r="AXV31" s="37"/>
      <c r="AXW31" s="37"/>
      <c r="AXX31" s="37"/>
      <c r="AXY31" s="37"/>
      <c r="AXZ31" s="37"/>
      <c r="AYA31" s="37"/>
      <c r="AYB31" s="37"/>
      <c r="AYC31" s="37"/>
      <c r="AYD31" s="37"/>
      <c r="AYE31" s="37"/>
      <c r="AYF31" s="37"/>
      <c r="AYG31" s="37"/>
      <c r="AYH31" s="37"/>
      <c r="AYI31" s="37"/>
      <c r="AYJ31" s="37"/>
      <c r="AYK31" s="37"/>
      <c r="AYL31" s="37"/>
      <c r="AYM31" s="37"/>
      <c r="AYN31" s="37"/>
      <c r="AYO31" s="37"/>
      <c r="AYP31" s="37"/>
      <c r="AYQ31" s="37"/>
      <c r="AYR31" s="37"/>
      <c r="AYS31" s="37"/>
      <c r="AYT31" s="37"/>
      <c r="AYU31" s="37"/>
      <c r="AYV31" s="37"/>
      <c r="AYW31" s="37"/>
      <c r="AYX31" s="37"/>
      <c r="AYY31" s="37"/>
      <c r="AYZ31" s="37"/>
      <c r="AZA31" s="37"/>
      <c r="AZB31" s="37"/>
      <c r="AZC31" s="37"/>
      <c r="AZD31" s="37"/>
      <c r="AZE31" s="37"/>
      <c r="AZF31" s="37"/>
      <c r="AZG31" s="37"/>
      <c r="AZH31" s="37"/>
      <c r="AZI31" s="37"/>
      <c r="AZJ31" s="37"/>
      <c r="AZK31" s="37"/>
      <c r="AZL31" s="37"/>
      <c r="AZM31" s="37"/>
      <c r="AZN31" s="37"/>
      <c r="AZO31" s="37"/>
      <c r="AZP31" s="37"/>
      <c r="AZQ31" s="37"/>
      <c r="AZR31" s="37"/>
      <c r="AZS31" s="37"/>
      <c r="AZT31" s="37"/>
      <c r="AZU31" s="37"/>
      <c r="AZV31" s="37"/>
      <c r="AZW31" s="37"/>
      <c r="AZX31" s="37"/>
      <c r="AZY31" s="37"/>
      <c r="AZZ31" s="37"/>
      <c r="BAA31" s="37"/>
      <c r="BAB31" s="37"/>
      <c r="BAC31" s="37"/>
      <c r="BAD31" s="37"/>
      <c r="BAE31" s="37"/>
      <c r="BAF31" s="37"/>
      <c r="BAG31" s="37"/>
      <c r="BAH31" s="37"/>
      <c r="BAI31" s="37"/>
      <c r="BAJ31" s="37"/>
      <c r="BAK31" s="37"/>
      <c r="BAL31" s="37"/>
      <c r="BAM31" s="37"/>
      <c r="BAN31" s="37"/>
      <c r="BAO31" s="37"/>
      <c r="BAP31" s="37"/>
      <c r="BAQ31" s="37"/>
      <c r="BAR31" s="37"/>
      <c r="BAS31" s="37"/>
      <c r="BAT31" s="37"/>
      <c r="BAU31" s="37"/>
      <c r="BAV31" s="37"/>
      <c r="BAW31" s="37"/>
      <c r="BAX31" s="37"/>
      <c r="BAY31" s="37"/>
      <c r="BAZ31" s="37"/>
      <c r="BBA31" s="37"/>
      <c r="BBB31" s="37"/>
      <c r="BBC31" s="37"/>
      <c r="BBD31" s="37"/>
      <c r="BBE31" s="37"/>
      <c r="BBF31" s="37"/>
      <c r="BBG31" s="37"/>
      <c r="BBH31" s="37"/>
      <c r="BBI31" s="37"/>
      <c r="BBJ31" s="37"/>
      <c r="BBK31" s="37"/>
      <c r="BBL31" s="37"/>
      <c r="BBM31" s="37"/>
      <c r="BBN31" s="37"/>
      <c r="BBO31" s="37"/>
      <c r="BBP31" s="37"/>
      <c r="BBQ31" s="37"/>
      <c r="BBR31" s="37"/>
      <c r="BBS31" s="37"/>
      <c r="BBT31" s="37"/>
      <c r="BBU31" s="37"/>
      <c r="BBV31" s="37"/>
      <c r="BBW31" s="37"/>
      <c r="BBX31" s="37"/>
      <c r="BBY31" s="37"/>
      <c r="BBZ31" s="37"/>
      <c r="BCA31" s="37"/>
      <c r="BCB31" s="37"/>
      <c r="BCC31" s="37"/>
      <c r="BCD31" s="37"/>
      <c r="BCE31" s="37"/>
      <c r="BCF31" s="37"/>
      <c r="BCG31" s="37"/>
      <c r="BCH31" s="37"/>
      <c r="BCI31" s="37"/>
      <c r="BCJ31" s="37"/>
      <c r="BCK31" s="37"/>
      <c r="BCL31" s="37"/>
      <c r="BCM31" s="37"/>
      <c r="BCN31" s="37"/>
      <c r="BCO31" s="37"/>
      <c r="BCP31" s="37"/>
      <c r="BCQ31" s="37"/>
      <c r="BCR31" s="37"/>
      <c r="BCS31" s="37"/>
      <c r="BCT31" s="37"/>
      <c r="BCU31" s="37"/>
      <c r="BCV31" s="37"/>
      <c r="BCW31" s="37"/>
      <c r="BCX31" s="37"/>
      <c r="BCY31" s="37"/>
      <c r="BCZ31" s="37"/>
      <c r="BDA31" s="37"/>
      <c r="BDB31" s="37"/>
      <c r="BDC31" s="37"/>
      <c r="BDD31" s="37"/>
      <c r="BDE31" s="37"/>
      <c r="BDF31" s="37"/>
      <c r="BDG31" s="37"/>
      <c r="BDH31" s="37"/>
      <c r="BDI31" s="37"/>
      <c r="BDJ31" s="37"/>
      <c r="BDK31" s="37"/>
      <c r="BDL31" s="37"/>
      <c r="BDM31" s="37"/>
      <c r="BDN31" s="37"/>
      <c r="BDO31" s="37"/>
      <c r="BDP31" s="37"/>
      <c r="BDQ31" s="37"/>
      <c r="BDR31" s="37"/>
      <c r="BDS31" s="37"/>
      <c r="BDT31" s="37"/>
      <c r="BDU31" s="37"/>
      <c r="BDV31" s="37"/>
      <c r="BDW31" s="37"/>
      <c r="BDX31" s="37"/>
      <c r="BDY31" s="37"/>
      <c r="BDZ31" s="37"/>
      <c r="BEA31" s="37"/>
      <c r="BEB31" s="37"/>
      <c r="BEC31" s="37"/>
      <c r="BED31" s="37"/>
      <c r="BEE31" s="37"/>
      <c r="BEF31" s="37"/>
      <c r="BEG31" s="37"/>
      <c r="BEH31" s="37"/>
      <c r="BEI31" s="37"/>
      <c r="BEJ31" s="37"/>
      <c r="BEK31" s="37"/>
      <c r="BEL31" s="37"/>
      <c r="BEM31" s="37"/>
      <c r="BEN31" s="37"/>
      <c r="BEO31" s="37"/>
      <c r="BEP31" s="37"/>
      <c r="BEQ31" s="37"/>
      <c r="BER31" s="37"/>
      <c r="BES31" s="37"/>
      <c r="BET31" s="37"/>
      <c r="BEU31" s="37"/>
      <c r="BEV31" s="37"/>
      <c r="BEW31" s="37"/>
      <c r="BEX31" s="37"/>
      <c r="BEY31" s="37"/>
      <c r="BEZ31" s="37"/>
      <c r="BFA31" s="37"/>
      <c r="BFB31" s="37"/>
      <c r="BFC31" s="37"/>
      <c r="BFD31" s="37"/>
      <c r="BFE31" s="37"/>
      <c r="BFF31" s="37"/>
      <c r="BFG31" s="37"/>
      <c r="BFH31" s="37"/>
      <c r="BFI31" s="37"/>
      <c r="BFJ31" s="37"/>
      <c r="BFK31" s="37"/>
      <c r="BFL31" s="37"/>
      <c r="BFM31" s="37"/>
      <c r="BFN31" s="37"/>
      <c r="BFO31" s="37"/>
      <c r="BFP31" s="37"/>
      <c r="BFQ31" s="37"/>
      <c r="BFR31" s="37"/>
      <c r="BFS31" s="37"/>
      <c r="BFT31" s="37"/>
      <c r="BFU31" s="37"/>
      <c r="BFV31" s="37"/>
      <c r="BFW31" s="37"/>
      <c r="BFX31" s="37"/>
      <c r="BFY31" s="37"/>
      <c r="BFZ31" s="37"/>
      <c r="BGA31" s="37"/>
      <c r="BGB31" s="37"/>
      <c r="BGC31" s="37"/>
      <c r="BGD31" s="37"/>
      <c r="BGE31" s="37"/>
      <c r="BGF31" s="37"/>
      <c r="BGG31" s="37"/>
      <c r="BGH31" s="37"/>
      <c r="BGI31" s="37"/>
      <c r="BGJ31" s="37"/>
      <c r="BGK31" s="37"/>
      <c r="BGL31" s="37"/>
      <c r="BGM31" s="37"/>
      <c r="BGN31" s="37"/>
      <c r="BGO31" s="37"/>
      <c r="BGP31" s="37"/>
      <c r="BGQ31" s="37"/>
      <c r="BGR31" s="37"/>
      <c r="BGS31" s="37"/>
      <c r="BGT31" s="37"/>
      <c r="BGU31" s="37"/>
      <c r="BGV31" s="37"/>
      <c r="BGW31" s="37"/>
      <c r="BGX31" s="37"/>
      <c r="BGY31" s="37"/>
      <c r="BGZ31" s="37"/>
      <c r="BHA31" s="37"/>
      <c r="BHB31" s="37"/>
      <c r="BHC31" s="37"/>
      <c r="BHD31" s="37"/>
      <c r="BHE31" s="37"/>
      <c r="BHF31" s="37"/>
      <c r="BHG31" s="37"/>
      <c r="BHH31" s="37"/>
      <c r="BHI31" s="37"/>
      <c r="BHJ31" s="37"/>
      <c r="BHK31" s="37"/>
      <c r="BHL31" s="37"/>
      <c r="BHM31" s="37"/>
      <c r="BHN31" s="37"/>
      <c r="BHO31" s="37"/>
      <c r="BHP31" s="37"/>
      <c r="BHQ31" s="37"/>
      <c r="BHR31" s="37"/>
      <c r="BHS31" s="37"/>
      <c r="BHT31" s="37"/>
      <c r="BHU31" s="37"/>
      <c r="BHV31" s="37"/>
      <c r="BHW31" s="37"/>
      <c r="BHX31" s="37"/>
      <c r="BHY31" s="37"/>
      <c r="BHZ31" s="37"/>
      <c r="BIA31" s="37"/>
      <c r="BIB31" s="37"/>
      <c r="BIC31" s="37"/>
      <c r="BID31" s="37"/>
      <c r="BIE31" s="37"/>
      <c r="BIF31" s="37"/>
      <c r="BIG31" s="37"/>
      <c r="BIH31" s="37"/>
      <c r="BII31" s="37"/>
      <c r="BIJ31" s="37"/>
      <c r="BIK31" s="37"/>
      <c r="BIL31" s="37"/>
      <c r="BIM31" s="37"/>
      <c r="BIN31" s="37"/>
      <c r="BIO31" s="37"/>
      <c r="BIP31" s="37"/>
      <c r="BIQ31" s="37"/>
      <c r="BIR31" s="37"/>
      <c r="BIS31" s="37"/>
      <c r="BIT31" s="37"/>
      <c r="BIU31" s="37"/>
      <c r="BIV31" s="37"/>
      <c r="BIW31" s="37"/>
      <c r="BIX31" s="37"/>
      <c r="BIY31" s="37"/>
      <c r="BIZ31" s="37"/>
      <c r="BJA31" s="37"/>
      <c r="BJB31" s="37"/>
      <c r="BJC31" s="37"/>
      <c r="BJD31" s="37"/>
      <c r="BJE31" s="37"/>
      <c r="BJF31" s="37"/>
      <c r="BJG31" s="37"/>
      <c r="BJH31" s="37"/>
      <c r="BJI31" s="37"/>
      <c r="BJJ31" s="37"/>
      <c r="BJK31" s="37"/>
      <c r="BJL31" s="37"/>
      <c r="BJM31" s="37"/>
      <c r="BJN31" s="37"/>
      <c r="BJO31" s="37"/>
      <c r="BJP31" s="37"/>
      <c r="BJQ31" s="37"/>
      <c r="BJR31" s="37"/>
      <c r="BJS31" s="37"/>
      <c r="BJT31" s="37"/>
      <c r="BJU31" s="37"/>
      <c r="BJV31" s="37"/>
      <c r="BJW31" s="37"/>
      <c r="BJX31" s="37"/>
      <c r="BJY31" s="37"/>
      <c r="BJZ31" s="37"/>
      <c r="BKA31" s="37"/>
      <c r="BKB31" s="37"/>
      <c r="BKC31" s="37"/>
      <c r="BKD31" s="37"/>
      <c r="BKE31" s="37"/>
      <c r="BKF31" s="37"/>
      <c r="BKG31" s="37"/>
      <c r="BKH31" s="37"/>
      <c r="BKI31" s="37"/>
      <c r="BKJ31" s="37"/>
      <c r="BKK31" s="37"/>
      <c r="BKL31" s="37"/>
      <c r="BKM31" s="37"/>
      <c r="BKN31" s="37"/>
      <c r="BKO31" s="37"/>
      <c r="BKP31" s="37"/>
      <c r="BKQ31" s="37"/>
      <c r="BKR31" s="37"/>
      <c r="BKS31" s="37"/>
      <c r="BKT31" s="37"/>
      <c r="BKU31" s="37"/>
      <c r="BKV31" s="37"/>
      <c r="BKW31" s="37"/>
      <c r="BKX31" s="37"/>
      <c r="BKY31" s="37"/>
      <c r="BKZ31" s="37"/>
      <c r="BLA31" s="37"/>
      <c r="BLB31" s="37"/>
      <c r="BLC31" s="37"/>
      <c r="BLD31" s="37"/>
      <c r="BLE31" s="37"/>
      <c r="BLF31" s="37"/>
      <c r="BLG31" s="37"/>
      <c r="BLH31" s="37"/>
      <c r="BLI31" s="37"/>
      <c r="BLJ31" s="37"/>
      <c r="BLK31" s="37"/>
      <c r="BLL31" s="37"/>
      <c r="BLM31" s="37"/>
      <c r="BLN31" s="37"/>
      <c r="BLO31" s="37"/>
      <c r="BLP31" s="37"/>
      <c r="BLQ31" s="37"/>
      <c r="BLR31" s="37"/>
      <c r="BLS31" s="37"/>
      <c r="BLT31" s="37"/>
      <c r="BLU31" s="37"/>
      <c r="BLV31" s="37"/>
      <c r="BLW31" s="37"/>
      <c r="BLX31" s="37"/>
      <c r="BLY31" s="37"/>
      <c r="BLZ31" s="37"/>
      <c r="BMA31" s="37"/>
      <c r="BMB31" s="37"/>
      <c r="BMC31" s="37"/>
      <c r="BMD31" s="37"/>
      <c r="BME31" s="37"/>
      <c r="BMF31" s="37"/>
      <c r="BMG31" s="37"/>
      <c r="BMH31" s="37"/>
      <c r="BMI31" s="37"/>
      <c r="BMJ31" s="37"/>
      <c r="BMK31" s="37"/>
      <c r="BML31" s="37"/>
      <c r="BMM31" s="37"/>
      <c r="BMN31" s="37"/>
      <c r="BMO31" s="37"/>
      <c r="BMP31" s="37"/>
      <c r="BMQ31" s="37"/>
      <c r="BMR31" s="37"/>
      <c r="BMS31" s="37"/>
      <c r="BMT31" s="37"/>
      <c r="BMU31" s="37"/>
      <c r="BMV31" s="37"/>
      <c r="BMW31" s="37"/>
      <c r="BMX31" s="37"/>
      <c r="BMY31" s="37"/>
      <c r="BMZ31" s="37"/>
      <c r="BNA31" s="37"/>
      <c r="BNB31" s="37"/>
      <c r="BNC31" s="37"/>
      <c r="BND31" s="37"/>
      <c r="BNE31" s="37"/>
      <c r="BNF31" s="37"/>
      <c r="BNG31" s="37"/>
      <c r="BNH31" s="37"/>
      <c r="BNI31" s="37"/>
      <c r="BNJ31" s="37"/>
      <c r="BNK31" s="37"/>
      <c r="BNL31" s="37"/>
      <c r="BNM31" s="37"/>
      <c r="BNN31" s="37"/>
      <c r="BNO31" s="37"/>
      <c r="BNP31" s="37"/>
      <c r="BNQ31" s="37"/>
      <c r="BNR31" s="37"/>
      <c r="BNS31" s="37"/>
      <c r="BNT31" s="37"/>
      <c r="BNU31" s="37"/>
      <c r="BNV31" s="37"/>
      <c r="BNW31" s="37"/>
      <c r="BNX31" s="37"/>
      <c r="BNY31" s="37"/>
      <c r="BNZ31" s="37"/>
      <c r="BOA31" s="37"/>
      <c r="BOB31" s="37"/>
      <c r="BOC31" s="37"/>
      <c r="BOD31" s="37"/>
      <c r="BOE31" s="37"/>
      <c r="BOF31" s="37"/>
      <c r="BOG31" s="37"/>
      <c r="BOH31" s="37"/>
      <c r="BOI31" s="37"/>
      <c r="BOJ31" s="37"/>
      <c r="BOK31" s="37"/>
      <c r="BOL31" s="37"/>
      <c r="BOM31" s="37"/>
      <c r="BON31" s="37"/>
      <c r="BOO31" s="37"/>
      <c r="BOP31" s="37"/>
      <c r="BOQ31" s="37"/>
      <c r="BOR31" s="37"/>
      <c r="BOS31" s="37"/>
      <c r="BOT31" s="37"/>
      <c r="BOU31" s="37"/>
      <c r="BOV31" s="37"/>
      <c r="BOW31" s="37"/>
      <c r="BOX31" s="37"/>
      <c r="BOY31" s="37"/>
      <c r="BOZ31" s="37"/>
      <c r="BPA31" s="37"/>
      <c r="BPB31" s="37"/>
      <c r="BPC31" s="37"/>
      <c r="BPD31" s="37"/>
      <c r="BPE31" s="37"/>
      <c r="BPF31" s="37"/>
      <c r="BPG31" s="37"/>
      <c r="BPH31" s="37"/>
      <c r="BPI31" s="37"/>
      <c r="BPJ31" s="37"/>
      <c r="BPK31" s="37"/>
      <c r="BPL31" s="37"/>
      <c r="BPM31" s="37"/>
      <c r="BPN31" s="37"/>
      <c r="BPO31" s="37"/>
      <c r="BPP31" s="37"/>
      <c r="BPQ31" s="37"/>
      <c r="BPR31" s="37"/>
      <c r="BPS31" s="37"/>
      <c r="BPT31" s="37"/>
      <c r="BPU31" s="37"/>
      <c r="BPV31" s="37"/>
      <c r="BPW31" s="37"/>
      <c r="BPX31" s="37"/>
      <c r="BPY31" s="37"/>
      <c r="BPZ31" s="37"/>
      <c r="BQA31" s="37"/>
      <c r="BQB31" s="37"/>
      <c r="BQC31" s="37"/>
      <c r="BQD31" s="37"/>
      <c r="BQE31" s="37"/>
      <c r="BQF31" s="37"/>
      <c r="BQG31" s="37"/>
      <c r="BQH31" s="37"/>
      <c r="BQI31" s="37"/>
      <c r="BQJ31" s="37"/>
      <c r="BQK31" s="37"/>
      <c r="BQL31" s="37"/>
      <c r="BQM31" s="37"/>
      <c r="BQN31" s="37"/>
      <c r="BQO31" s="37"/>
      <c r="BQP31" s="37"/>
      <c r="BQQ31" s="37"/>
      <c r="BQR31" s="37"/>
      <c r="BQS31" s="37"/>
      <c r="BQT31" s="37"/>
      <c r="BQU31" s="37"/>
      <c r="BQV31" s="37"/>
      <c r="BQW31" s="37"/>
      <c r="BQX31" s="37"/>
      <c r="BQY31" s="37"/>
      <c r="BQZ31" s="37"/>
      <c r="BRA31" s="37"/>
      <c r="BRB31" s="37"/>
      <c r="BRC31" s="37"/>
      <c r="BRD31" s="37"/>
      <c r="BRE31" s="37"/>
      <c r="BRF31" s="37"/>
      <c r="BRG31" s="37"/>
      <c r="BRH31" s="37"/>
      <c r="BRI31" s="37"/>
      <c r="BRJ31" s="37"/>
      <c r="BRK31" s="37"/>
      <c r="BRL31" s="37"/>
      <c r="BRM31" s="37"/>
      <c r="BRN31" s="37"/>
      <c r="BRO31" s="37"/>
      <c r="BRP31" s="37"/>
      <c r="BRQ31" s="37"/>
      <c r="BRR31" s="37"/>
      <c r="BRS31" s="37"/>
      <c r="BRT31" s="37"/>
      <c r="BRU31" s="37"/>
      <c r="BRV31" s="37"/>
      <c r="BRW31" s="37"/>
      <c r="BRX31" s="37"/>
      <c r="BRY31" s="37"/>
      <c r="BRZ31" s="37"/>
      <c r="BSA31" s="37"/>
      <c r="BSB31" s="37"/>
      <c r="BSC31" s="37"/>
      <c r="BSD31" s="37"/>
      <c r="BSE31" s="37"/>
      <c r="BSF31" s="37"/>
      <c r="BSG31" s="37"/>
      <c r="BSH31" s="37"/>
      <c r="BSI31" s="37"/>
      <c r="BSJ31" s="37"/>
      <c r="BSK31" s="37"/>
      <c r="BSL31" s="37"/>
      <c r="BSM31" s="37"/>
      <c r="BSN31" s="37"/>
      <c r="BSO31" s="37"/>
      <c r="BSP31" s="37"/>
      <c r="BSQ31" s="37"/>
      <c r="BSR31" s="37"/>
      <c r="BSS31" s="37"/>
      <c r="BST31" s="37"/>
      <c r="BSU31" s="37"/>
      <c r="BSV31" s="37"/>
      <c r="BSW31" s="37"/>
      <c r="BSX31" s="37"/>
      <c r="BSY31" s="37"/>
      <c r="BSZ31" s="37"/>
      <c r="BTA31" s="37"/>
      <c r="BTB31" s="37"/>
      <c r="BTC31" s="37"/>
      <c r="BTD31" s="37"/>
      <c r="BTE31" s="37"/>
      <c r="BTF31" s="37"/>
      <c r="BTG31" s="37"/>
      <c r="BTH31" s="37"/>
      <c r="BTI31" s="37"/>
      <c r="BTJ31" s="37"/>
      <c r="BTK31" s="37"/>
      <c r="BTL31" s="37"/>
      <c r="BTM31" s="37"/>
      <c r="BTN31" s="37"/>
      <c r="BTO31" s="37"/>
      <c r="BTP31" s="37"/>
      <c r="BTQ31" s="37"/>
      <c r="BTR31" s="37"/>
      <c r="BTS31" s="37"/>
      <c r="BTT31" s="37"/>
      <c r="BTU31" s="37"/>
      <c r="BTV31" s="37"/>
      <c r="BTW31" s="37"/>
      <c r="BTX31" s="37"/>
      <c r="BTY31" s="37"/>
      <c r="BTZ31" s="37"/>
      <c r="BUA31" s="37"/>
      <c r="BUB31" s="37"/>
      <c r="BUC31" s="37"/>
      <c r="BUD31" s="37"/>
      <c r="BUE31" s="37"/>
      <c r="BUF31" s="37"/>
      <c r="BUG31" s="37"/>
      <c r="BUH31" s="37"/>
      <c r="BUI31" s="37"/>
      <c r="BUJ31" s="37"/>
      <c r="BUK31" s="37"/>
      <c r="BUL31" s="37"/>
      <c r="BUM31" s="37"/>
      <c r="BUN31" s="37"/>
      <c r="BUO31" s="37"/>
      <c r="BUP31" s="37"/>
      <c r="BUQ31" s="37"/>
      <c r="BUR31" s="37"/>
      <c r="BUS31" s="37"/>
      <c r="BUT31" s="37"/>
      <c r="BUU31" s="37"/>
      <c r="BUV31" s="37"/>
      <c r="BUW31" s="37"/>
      <c r="BUX31" s="37"/>
      <c r="BUY31" s="37"/>
      <c r="BUZ31" s="37"/>
      <c r="BVA31" s="37"/>
      <c r="BVB31" s="37"/>
      <c r="BVC31" s="37"/>
      <c r="BVD31" s="37"/>
      <c r="BVE31" s="37"/>
      <c r="BVF31" s="37"/>
      <c r="BVG31" s="37"/>
      <c r="BVH31" s="37"/>
      <c r="BVI31" s="37"/>
      <c r="BVJ31" s="37"/>
      <c r="BVK31" s="37"/>
      <c r="BVL31" s="37"/>
      <c r="BVM31" s="37"/>
      <c r="BVN31" s="37"/>
      <c r="BVO31" s="37"/>
      <c r="BVP31" s="37"/>
      <c r="BVQ31" s="37"/>
      <c r="BVR31" s="37"/>
      <c r="BVS31" s="37"/>
      <c r="BVT31" s="37"/>
      <c r="BVU31" s="37"/>
      <c r="BVV31" s="37"/>
      <c r="BVW31" s="37"/>
      <c r="BVX31" s="37"/>
      <c r="BVY31" s="37"/>
      <c r="BVZ31" s="37"/>
      <c r="BWA31" s="37"/>
      <c r="BWB31" s="37"/>
      <c r="BWC31" s="37"/>
      <c r="BWD31" s="37"/>
      <c r="BWE31" s="37"/>
      <c r="BWF31" s="37"/>
      <c r="BWG31" s="37"/>
      <c r="BWH31" s="37"/>
      <c r="BWI31" s="37"/>
      <c r="BWJ31" s="37"/>
      <c r="BWK31" s="37"/>
      <c r="BWL31" s="37"/>
      <c r="BWM31" s="37"/>
      <c r="BWN31" s="37"/>
      <c r="BWO31" s="37"/>
      <c r="BWP31" s="37"/>
      <c r="BWQ31" s="37"/>
      <c r="BWR31" s="37"/>
      <c r="BWS31" s="37"/>
      <c r="BWT31" s="37"/>
      <c r="BWU31" s="37"/>
      <c r="BWV31" s="37"/>
      <c r="BWW31" s="37"/>
      <c r="BWX31" s="37"/>
      <c r="BWY31" s="37"/>
      <c r="BWZ31" s="37"/>
      <c r="BXA31" s="37"/>
      <c r="BXB31" s="37"/>
      <c r="BXC31" s="37"/>
      <c r="BXD31" s="37"/>
      <c r="BXE31" s="37"/>
      <c r="BXF31" s="37"/>
      <c r="BXG31" s="37"/>
      <c r="BXH31" s="37"/>
      <c r="BXI31" s="37"/>
      <c r="BXJ31" s="37"/>
      <c r="BXK31" s="37"/>
      <c r="BXL31" s="37"/>
      <c r="BXM31" s="37"/>
      <c r="BXN31" s="37"/>
      <c r="BXO31" s="37"/>
      <c r="BXP31" s="37"/>
      <c r="BXQ31" s="37"/>
      <c r="BXR31" s="37"/>
      <c r="BXS31" s="37"/>
      <c r="BXT31" s="37"/>
      <c r="BXU31" s="37"/>
      <c r="BXV31" s="37"/>
      <c r="BXW31" s="37"/>
      <c r="BXX31" s="37"/>
      <c r="BXY31" s="37"/>
      <c r="BXZ31" s="37"/>
      <c r="BYA31" s="37"/>
      <c r="BYB31" s="37"/>
      <c r="BYC31" s="37"/>
      <c r="BYD31" s="37"/>
      <c r="BYE31" s="37"/>
      <c r="BYF31" s="37"/>
      <c r="BYG31" s="37"/>
      <c r="BYH31" s="37"/>
      <c r="BYI31" s="37"/>
      <c r="BYJ31" s="37"/>
      <c r="BYK31" s="37"/>
      <c r="BYL31" s="37"/>
      <c r="BYM31" s="37"/>
      <c r="BYN31" s="37"/>
      <c r="BYO31" s="37"/>
      <c r="BYP31" s="37"/>
      <c r="BYQ31" s="37"/>
      <c r="BYR31" s="37"/>
      <c r="BYS31" s="37"/>
      <c r="BYT31" s="37"/>
      <c r="BYU31" s="37"/>
      <c r="BYV31" s="37"/>
      <c r="BYW31" s="37"/>
      <c r="BYX31" s="37"/>
      <c r="BYY31" s="37"/>
      <c r="BYZ31" s="37"/>
      <c r="BZA31" s="37"/>
      <c r="BZB31" s="37"/>
      <c r="BZC31" s="37"/>
      <c r="BZD31" s="37"/>
      <c r="BZE31" s="37"/>
      <c r="BZF31" s="37"/>
      <c r="BZG31" s="37"/>
      <c r="BZH31" s="37"/>
      <c r="BZI31" s="37"/>
      <c r="BZJ31" s="37"/>
      <c r="BZK31" s="37"/>
      <c r="BZL31" s="37"/>
      <c r="BZM31" s="37"/>
      <c r="BZN31" s="37"/>
      <c r="BZO31" s="37"/>
      <c r="BZP31" s="37"/>
      <c r="BZQ31" s="37"/>
      <c r="BZR31" s="37"/>
      <c r="BZS31" s="37"/>
      <c r="BZT31" s="37"/>
      <c r="BZU31" s="37"/>
      <c r="BZV31" s="37"/>
      <c r="BZW31" s="37"/>
      <c r="BZX31" s="37"/>
      <c r="BZY31" s="37"/>
      <c r="BZZ31" s="37"/>
      <c r="CAA31" s="37"/>
      <c r="CAB31" s="37"/>
      <c r="CAC31" s="37"/>
      <c r="CAD31" s="37"/>
      <c r="CAE31" s="37"/>
      <c r="CAF31" s="37"/>
      <c r="CAG31" s="37"/>
      <c r="CAH31" s="37"/>
      <c r="CAI31" s="37"/>
      <c r="CAJ31" s="37"/>
      <c r="CAK31" s="37"/>
      <c r="CAL31" s="37"/>
      <c r="CAM31" s="37"/>
      <c r="CAN31" s="37"/>
      <c r="CAO31" s="37"/>
      <c r="CAP31" s="37"/>
      <c r="CAQ31" s="37"/>
      <c r="CAR31" s="37"/>
      <c r="CAS31" s="37"/>
      <c r="CAT31" s="37"/>
      <c r="CAU31" s="37"/>
      <c r="CAV31" s="37"/>
      <c r="CAW31" s="37"/>
      <c r="CAX31" s="37"/>
      <c r="CAY31" s="37"/>
      <c r="CAZ31" s="37"/>
      <c r="CBA31" s="37"/>
      <c r="CBB31" s="37"/>
      <c r="CBC31" s="37"/>
      <c r="CBD31" s="37"/>
      <c r="CBE31" s="37"/>
      <c r="CBF31" s="37"/>
      <c r="CBG31" s="37"/>
      <c r="CBH31" s="37"/>
      <c r="CBI31" s="37"/>
      <c r="CBJ31" s="37"/>
      <c r="CBK31" s="37"/>
      <c r="CBL31" s="37"/>
      <c r="CBM31" s="37"/>
      <c r="CBN31" s="37"/>
      <c r="CBO31" s="37"/>
      <c r="CBP31" s="37"/>
      <c r="CBQ31" s="37"/>
      <c r="CBR31" s="37"/>
      <c r="CBS31" s="37"/>
      <c r="CBT31" s="37"/>
      <c r="CBU31" s="37"/>
      <c r="CBV31" s="37"/>
      <c r="CBW31" s="37"/>
      <c r="CBX31" s="37"/>
      <c r="CBY31" s="37"/>
      <c r="CBZ31" s="37"/>
      <c r="CCA31" s="37"/>
      <c r="CCB31" s="37"/>
      <c r="CCC31" s="37"/>
      <c r="CCD31" s="37"/>
      <c r="CCE31" s="37"/>
      <c r="CCF31" s="37"/>
      <c r="CCG31" s="37"/>
      <c r="CCH31" s="37"/>
      <c r="CCI31" s="37"/>
      <c r="CCJ31" s="37"/>
      <c r="CCK31" s="37"/>
      <c r="CCL31" s="37"/>
      <c r="CCM31" s="37"/>
      <c r="CCN31" s="37"/>
      <c r="CCO31" s="37"/>
      <c r="CCP31" s="37"/>
      <c r="CCQ31" s="37"/>
      <c r="CCR31" s="37"/>
      <c r="CCS31" s="37"/>
      <c r="CCT31" s="37"/>
      <c r="CCU31" s="37"/>
      <c r="CCV31" s="37"/>
      <c r="CCW31" s="37"/>
      <c r="CCX31" s="37"/>
      <c r="CCY31" s="37"/>
      <c r="CCZ31" s="37"/>
      <c r="CDA31" s="37"/>
      <c r="CDB31" s="37"/>
      <c r="CDC31" s="37"/>
      <c r="CDD31" s="37"/>
      <c r="CDE31" s="37"/>
      <c r="CDF31" s="37"/>
      <c r="CDG31" s="37"/>
      <c r="CDH31" s="37"/>
      <c r="CDI31" s="37"/>
      <c r="CDJ31" s="37"/>
      <c r="CDK31" s="37"/>
      <c r="CDL31" s="37"/>
      <c r="CDM31" s="37"/>
      <c r="CDN31" s="37"/>
      <c r="CDO31" s="37"/>
      <c r="CDP31" s="37"/>
      <c r="CDQ31" s="37"/>
      <c r="CDR31" s="37"/>
      <c r="CDS31" s="37"/>
      <c r="CDT31" s="37"/>
      <c r="CDU31" s="37"/>
      <c r="CDV31" s="37"/>
      <c r="CDW31" s="37"/>
      <c r="CDX31" s="37"/>
      <c r="CDY31" s="37"/>
      <c r="CDZ31" s="37"/>
      <c r="CEA31" s="37"/>
      <c r="CEB31" s="37"/>
      <c r="CEC31" s="37"/>
      <c r="CED31" s="37"/>
      <c r="CEE31" s="37"/>
      <c r="CEF31" s="37"/>
      <c r="CEG31" s="37"/>
      <c r="CEH31" s="37"/>
      <c r="CEI31" s="37"/>
      <c r="CEJ31" s="37"/>
      <c r="CEK31" s="37"/>
      <c r="CEL31" s="37"/>
      <c r="CEM31" s="37"/>
      <c r="CEN31" s="37"/>
      <c r="CEO31" s="37"/>
      <c r="CEP31" s="37"/>
      <c r="CEQ31" s="37"/>
      <c r="CER31" s="37"/>
      <c r="CES31" s="37"/>
      <c r="CET31" s="37"/>
      <c r="CEU31" s="37"/>
      <c r="CEV31" s="37"/>
      <c r="CEW31" s="37"/>
      <c r="CEX31" s="37"/>
      <c r="CEY31" s="37"/>
      <c r="CEZ31" s="37"/>
      <c r="CFA31" s="37"/>
      <c r="CFB31" s="37"/>
      <c r="CFC31" s="37"/>
      <c r="CFD31" s="37"/>
      <c r="CFE31" s="37"/>
      <c r="CFF31" s="37"/>
      <c r="CFG31" s="37"/>
      <c r="CFH31" s="37"/>
      <c r="CFI31" s="37"/>
      <c r="CFJ31" s="37"/>
      <c r="CFK31" s="37"/>
      <c r="CFL31" s="37"/>
      <c r="CFM31" s="37"/>
      <c r="CFN31" s="37"/>
      <c r="CFO31" s="37"/>
      <c r="CFP31" s="37"/>
      <c r="CFQ31" s="37"/>
      <c r="CFR31" s="37"/>
      <c r="CFS31" s="37"/>
      <c r="CFT31" s="37"/>
      <c r="CFU31" s="37"/>
      <c r="CFV31" s="37"/>
      <c r="CFW31" s="37"/>
      <c r="CFX31" s="37"/>
      <c r="CFY31" s="37"/>
      <c r="CFZ31" s="37"/>
      <c r="CGA31" s="37"/>
      <c r="CGB31" s="37"/>
      <c r="CGC31" s="37"/>
      <c r="CGD31" s="37"/>
      <c r="CGE31" s="37"/>
      <c r="CGF31" s="37"/>
      <c r="CGG31" s="37"/>
      <c r="CGH31" s="37"/>
      <c r="CGI31" s="37"/>
      <c r="CGJ31" s="37"/>
      <c r="CGK31" s="37"/>
      <c r="CGL31" s="37"/>
      <c r="CGM31" s="37"/>
      <c r="CGN31" s="37"/>
      <c r="CGO31" s="37"/>
      <c r="CGP31" s="37"/>
      <c r="CGQ31" s="37"/>
      <c r="CGR31" s="37"/>
      <c r="CGS31" s="37"/>
      <c r="CGT31" s="37"/>
      <c r="CGU31" s="37"/>
      <c r="CGV31" s="37"/>
      <c r="CGW31" s="37"/>
      <c r="CGX31" s="37"/>
      <c r="CGY31" s="37"/>
      <c r="CGZ31" s="37"/>
      <c r="CHA31" s="37"/>
      <c r="CHB31" s="37"/>
      <c r="CHC31" s="37"/>
      <c r="CHD31" s="37"/>
      <c r="CHE31" s="37"/>
      <c r="CHF31" s="37"/>
      <c r="CHG31" s="37"/>
      <c r="CHH31" s="37"/>
      <c r="CHI31" s="37"/>
      <c r="CHJ31" s="37"/>
      <c r="CHK31" s="37"/>
      <c r="CHL31" s="37"/>
      <c r="CHM31" s="37"/>
      <c r="CHN31" s="37"/>
      <c r="CHO31" s="37"/>
      <c r="CHP31" s="37"/>
      <c r="CHQ31" s="37"/>
      <c r="CHR31" s="37"/>
      <c r="CHS31" s="37"/>
      <c r="CHT31" s="37"/>
      <c r="CHU31" s="37"/>
      <c r="CHV31" s="37"/>
      <c r="CHW31" s="37"/>
      <c r="CHX31" s="37"/>
      <c r="CHY31" s="37"/>
      <c r="CHZ31" s="37"/>
      <c r="CIA31" s="37"/>
      <c r="CIB31" s="37"/>
      <c r="CIC31" s="37"/>
      <c r="CID31" s="37"/>
      <c r="CIE31" s="37"/>
      <c r="CIF31" s="37"/>
      <c r="CIG31" s="37"/>
      <c r="CIH31" s="37"/>
      <c r="CII31" s="37"/>
      <c r="CIJ31" s="37"/>
      <c r="CIK31" s="37"/>
      <c r="CIL31" s="37"/>
      <c r="CIM31" s="37"/>
      <c r="CIN31" s="37"/>
      <c r="CIO31" s="37"/>
      <c r="CIP31" s="37"/>
      <c r="CIQ31" s="37"/>
      <c r="CIR31" s="37"/>
      <c r="CIS31" s="37"/>
      <c r="CIT31" s="37"/>
      <c r="CIU31" s="37"/>
      <c r="CIV31" s="37"/>
      <c r="CIW31" s="37"/>
      <c r="CIX31" s="37"/>
      <c r="CIY31" s="37"/>
      <c r="CIZ31" s="37"/>
      <c r="CJA31" s="37"/>
      <c r="CJB31" s="37"/>
      <c r="CJC31" s="37"/>
      <c r="CJD31" s="37"/>
      <c r="CJE31" s="37"/>
      <c r="CJF31" s="37"/>
      <c r="CJG31" s="37"/>
      <c r="CJH31" s="37"/>
      <c r="CJI31" s="37"/>
      <c r="CJJ31" s="37"/>
      <c r="CJK31" s="37"/>
      <c r="CJL31" s="37"/>
      <c r="CJM31" s="37"/>
      <c r="CJN31" s="37"/>
      <c r="CJO31" s="37"/>
      <c r="CJP31" s="37"/>
      <c r="CJQ31" s="37"/>
      <c r="CJR31" s="37"/>
      <c r="CJS31" s="37"/>
      <c r="CJT31" s="37"/>
      <c r="CJU31" s="37"/>
      <c r="CJV31" s="37"/>
      <c r="CJW31" s="37"/>
      <c r="CJX31" s="37"/>
      <c r="CJY31" s="37"/>
      <c r="CJZ31" s="37"/>
      <c r="CKA31" s="37"/>
      <c r="CKB31" s="37"/>
      <c r="CKC31" s="37"/>
      <c r="CKD31" s="37"/>
      <c r="CKE31" s="37"/>
      <c r="CKF31" s="37"/>
      <c r="CKG31" s="37"/>
      <c r="CKH31" s="37"/>
      <c r="CKI31" s="37"/>
      <c r="CKJ31" s="37"/>
      <c r="CKK31" s="37"/>
      <c r="CKL31" s="37"/>
      <c r="CKM31" s="37"/>
      <c r="CKN31" s="37"/>
      <c r="CKO31" s="37"/>
      <c r="CKP31" s="37"/>
      <c r="CKQ31" s="37"/>
      <c r="CKR31" s="37"/>
      <c r="CKS31" s="37"/>
      <c r="CKT31" s="37"/>
      <c r="CKU31" s="37"/>
      <c r="CKV31" s="37"/>
      <c r="CKW31" s="37"/>
      <c r="CKX31" s="37"/>
      <c r="CKY31" s="37"/>
      <c r="CKZ31" s="37"/>
      <c r="CLA31" s="37"/>
      <c r="CLB31" s="37"/>
      <c r="CLC31" s="37"/>
      <c r="CLD31" s="37"/>
      <c r="CLE31" s="37"/>
      <c r="CLF31" s="37"/>
      <c r="CLG31" s="37"/>
      <c r="CLH31" s="37"/>
      <c r="CLI31" s="37"/>
      <c r="CLJ31" s="37"/>
      <c r="CLK31" s="37"/>
      <c r="CLL31" s="37"/>
      <c r="CLM31" s="37"/>
      <c r="CLN31" s="37"/>
      <c r="CLO31" s="37"/>
      <c r="CLP31" s="37"/>
      <c r="CLQ31" s="37"/>
      <c r="CLR31" s="37"/>
      <c r="CLS31" s="37"/>
      <c r="CLT31" s="37"/>
      <c r="CLU31" s="37"/>
      <c r="CLV31" s="37"/>
      <c r="CLW31" s="37"/>
      <c r="CLX31" s="37"/>
      <c r="CLY31" s="37"/>
      <c r="CLZ31" s="37"/>
      <c r="CMA31" s="37"/>
      <c r="CMB31" s="37"/>
      <c r="CMC31" s="37"/>
      <c r="CMD31" s="37"/>
      <c r="CME31" s="37"/>
      <c r="CMF31" s="37"/>
      <c r="CMG31" s="37"/>
      <c r="CMH31" s="37"/>
      <c r="CMI31" s="37"/>
      <c r="CMJ31" s="37"/>
      <c r="CMK31" s="37"/>
      <c r="CML31" s="37"/>
      <c r="CMM31" s="37"/>
      <c r="CMN31" s="37"/>
      <c r="CMO31" s="37"/>
      <c r="CMP31" s="37"/>
      <c r="CMQ31" s="37"/>
      <c r="CMR31" s="37"/>
      <c r="CMS31" s="37"/>
      <c r="CMT31" s="37"/>
      <c r="CMU31" s="37"/>
      <c r="CMV31" s="37"/>
      <c r="CMW31" s="37"/>
      <c r="CMX31" s="37"/>
      <c r="CMY31" s="37"/>
      <c r="CMZ31" s="37"/>
      <c r="CNA31" s="37"/>
      <c r="CNB31" s="37"/>
      <c r="CNC31" s="37"/>
      <c r="CND31" s="37"/>
      <c r="CNE31" s="37"/>
      <c r="CNF31" s="37"/>
      <c r="CNG31" s="37"/>
      <c r="CNH31" s="37"/>
      <c r="CNI31" s="37"/>
      <c r="CNJ31" s="37"/>
      <c r="CNK31" s="37"/>
      <c r="CNL31" s="37"/>
      <c r="CNM31" s="37"/>
      <c r="CNN31" s="37"/>
      <c r="CNO31" s="37"/>
      <c r="CNP31" s="37"/>
      <c r="CNQ31" s="37"/>
      <c r="CNR31" s="37"/>
      <c r="CNS31" s="37"/>
      <c r="CNT31" s="37"/>
      <c r="CNU31" s="37"/>
      <c r="CNV31" s="37"/>
      <c r="CNW31" s="37"/>
      <c r="CNX31" s="37"/>
      <c r="CNY31" s="37"/>
      <c r="CNZ31" s="37"/>
      <c r="COA31" s="37"/>
      <c r="COB31" s="37"/>
      <c r="COC31" s="37"/>
      <c r="COD31" s="37"/>
      <c r="COE31" s="37"/>
      <c r="COF31" s="37"/>
      <c r="COG31" s="37"/>
      <c r="COH31" s="37"/>
      <c r="COI31" s="37"/>
      <c r="COJ31" s="37"/>
      <c r="COK31" s="37"/>
      <c r="COL31" s="37"/>
      <c r="COM31" s="37"/>
      <c r="CON31" s="37"/>
      <c r="COO31" s="37"/>
      <c r="COP31" s="37"/>
      <c r="COQ31" s="37"/>
      <c r="COR31" s="37"/>
      <c r="COS31" s="37"/>
      <c r="COT31" s="37"/>
      <c r="COU31" s="37"/>
      <c r="COV31" s="37"/>
      <c r="COW31" s="37"/>
      <c r="COX31" s="37"/>
      <c r="COY31" s="37"/>
      <c r="COZ31" s="37"/>
      <c r="CPA31" s="37"/>
      <c r="CPB31" s="37"/>
      <c r="CPC31" s="37"/>
      <c r="CPD31" s="37"/>
      <c r="CPE31" s="37"/>
      <c r="CPF31" s="37"/>
      <c r="CPG31" s="37"/>
      <c r="CPH31" s="37"/>
      <c r="CPI31" s="37"/>
      <c r="CPJ31" s="37"/>
      <c r="CPK31" s="37"/>
      <c r="CPL31" s="37"/>
      <c r="CPM31" s="37"/>
      <c r="CPN31" s="37"/>
      <c r="CPO31" s="37"/>
      <c r="CPP31" s="37"/>
      <c r="CPQ31" s="37"/>
      <c r="CPR31" s="37"/>
      <c r="CPS31" s="37"/>
      <c r="CPT31" s="37"/>
      <c r="CPU31" s="37"/>
      <c r="CPV31" s="37"/>
      <c r="CPW31" s="37"/>
      <c r="CPX31" s="37"/>
      <c r="CPY31" s="37"/>
      <c r="CPZ31" s="37"/>
      <c r="CQA31" s="37"/>
      <c r="CQB31" s="37"/>
      <c r="CQC31" s="37"/>
      <c r="CQD31" s="37"/>
      <c r="CQE31" s="37"/>
      <c r="CQF31" s="37"/>
      <c r="CQG31" s="37"/>
      <c r="CQH31" s="37"/>
      <c r="CQI31" s="37"/>
      <c r="CQJ31" s="37"/>
      <c r="CQK31" s="37"/>
      <c r="CQL31" s="37"/>
      <c r="CQM31" s="37"/>
      <c r="CQN31" s="37"/>
      <c r="CQO31" s="37"/>
      <c r="CQP31" s="37"/>
      <c r="CQQ31" s="37"/>
      <c r="CQR31" s="37"/>
      <c r="CQS31" s="37"/>
      <c r="CQT31" s="37"/>
      <c r="CQU31" s="37"/>
      <c r="CQV31" s="37"/>
      <c r="CQW31" s="37"/>
      <c r="CQX31" s="37"/>
      <c r="CQY31" s="37"/>
      <c r="CQZ31" s="37"/>
      <c r="CRA31" s="37"/>
      <c r="CRB31" s="37"/>
      <c r="CRC31" s="37"/>
      <c r="CRD31" s="37"/>
      <c r="CRE31" s="37"/>
      <c r="CRF31" s="37"/>
      <c r="CRG31" s="37"/>
      <c r="CRH31" s="37"/>
      <c r="CRI31" s="37"/>
      <c r="CRJ31" s="37"/>
      <c r="CRK31" s="37"/>
      <c r="CRL31" s="37"/>
      <c r="CRM31" s="37"/>
      <c r="CRN31" s="37"/>
      <c r="CRO31" s="37"/>
      <c r="CRP31" s="37"/>
      <c r="CRQ31" s="37"/>
      <c r="CRR31" s="37"/>
      <c r="CRS31" s="37"/>
      <c r="CRT31" s="37"/>
      <c r="CRU31" s="37"/>
      <c r="CRV31" s="37"/>
      <c r="CRW31" s="37"/>
      <c r="CRX31" s="37"/>
      <c r="CRY31" s="37"/>
      <c r="CRZ31" s="37"/>
      <c r="CSA31" s="37"/>
      <c r="CSB31" s="37"/>
      <c r="CSC31" s="37"/>
      <c r="CSD31" s="37"/>
      <c r="CSE31" s="37"/>
      <c r="CSF31" s="37"/>
      <c r="CSG31" s="37"/>
      <c r="CSH31" s="37"/>
      <c r="CSI31" s="37"/>
      <c r="CSJ31" s="37"/>
      <c r="CSK31" s="37"/>
      <c r="CSL31" s="37"/>
      <c r="CSM31" s="37"/>
      <c r="CSN31" s="37"/>
      <c r="CSO31" s="37"/>
      <c r="CSP31" s="37"/>
      <c r="CSQ31" s="37"/>
      <c r="CSR31" s="37"/>
      <c r="CSS31" s="37"/>
      <c r="CST31" s="37"/>
      <c r="CSU31" s="37"/>
      <c r="CSV31" s="37"/>
      <c r="CSW31" s="37"/>
      <c r="CSX31" s="37"/>
      <c r="CSY31" s="37"/>
      <c r="CSZ31" s="37"/>
      <c r="CTA31" s="37"/>
      <c r="CTB31" s="37"/>
      <c r="CTC31" s="37"/>
      <c r="CTD31" s="37"/>
      <c r="CTE31" s="37"/>
      <c r="CTF31" s="37"/>
      <c r="CTG31" s="37"/>
      <c r="CTH31" s="37"/>
      <c r="CTI31" s="37"/>
      <c r="CTJ31" s="37"/>
      <c r="CTK31" s="37"/>
      <c r="CTL31" s="37"/>
      <c r="CTM31" s="37"/>
      <c r="CTN31" s="37"/>
      <c r="CTO31" s="37"/>
      <c r="CTP31" s="37"/>
      <c r="CTQ31" s="37"/>
      <c r="CTR31" s="37"/>
      <c r="CTS31" s="37"/>
      <c r="CTT31" s="37"/>
      <c r="CTU31" s="37"/>
      <c r="CTV31" s="37"/>
      <c r="CTW31" s="37"/>
      <c r="CTX31" s="37"/>
      <c r="CTY31" s="37"/>
      <c r="CTZ31" s="37"/>
      <c r="CUA31" s="37"/>
    </row>
    <row r="32" s="42" customFormat="1" ht="22.5" spans="1:2575">
      <c r="A32" s="96" t="s">
        <v>544</v>
      </c>
      <c r="B32" s="97"/>
      <c r="C32" s="97"/>
      <c r="D32" s="97"/>
      <c r="E32" s="97"/>
      <c r="F32" s="97"/>
      <c r="G32" s="97"/>
      <c r="H32" s="97"/>
      <c r="I32" s="97"/>
      <c r="J32" s="108"/>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c r="IS32" s="37"/>
      <c r="IT32" s="37"/>
      <c r="IU32" s="37"/>
      <c r="IV32" s="37"/>
      <c r="IW32" s="37"/>
      <c r="IX32" s="37"/>
      <c r="IY32" s="37"/>
      <c r="IZ32" s="37"/>
      <c r="JA32" s="37"/>
      <c r="JB32" s="37"/>
      <c r="JC32" s="37"/>
      <c r="JD32" s="37"/>
      <c r="JE32" s="37"/>
      <c r="JF32" s="37"/>
      <c r="JG32" s="37"/>
      <c r="JH32" s="37"/>
      <c r="JI32" s="37"/>
      <c r="JJ32" s="37"/>
      <c r="JK32" s="37"/>
      <c r="JL32" s="37"/>
      <c r="JM32" s="37"/>
      <c r="JN32" s="37"/>
      <c r="JO32" s="37"/>
      <c r="JP32" s="37"/>
      <c r="JQ32" s="37"/>
      <c r="JR32" s="37"/>
      <c r="JS32" s="37"/>
      <c r="JT32" s="37"/>
      <c r="JU32" s="37"/>
      <c r="JV32" s="37"/>
      <c r="JW32" s="37"/>
      <c r="JX32" s="37"/>
      <c r="JY32" s="37"/>
      <c r="JZ32" s="37"/>
      <c r="KA32" s="37"/>
      <c r="KB32" s="37"/>
      <c r="KC32" s="37"/>
      <c r="KD32" s="37"/>
      <c r="KE32" s="37"/>
      <c r="KF32" s="37"/>
      <c r="KG32" s="37"/>
      <c r="KH32" s="37"/>
      <c r="KI32" s="37"/>
      <c r="KJ32" s="37"/>
      <c r="KK32" s="37"/>
      <c r="KL32" s="37"/>
      <c r="KM32" s="37"/>
      <c r="KN32" s="37"/>
      <c r="KO32" s="37"/>
      <c r="KP32" s="37"/>
      <c r="KQ32" s="37"/>
      <c r="KR32" s="37"/>
      <c r="KS32" s="37"/>
      <c r="KT32" s="37"/>
      <c r="KU32" s="37"/>
      <c r="KV32" s="37"/>
      <c r="KW32" s="37"/>
      <c r="KX32" s="37"/>
      <c r="KY32" s="37"/>
      <c r="KZ32" s="37"/>
      <c r="LA32" s="37"/>
      <c r="LB32" s="37"/>
      <c r="LC32" s="37"/>
      <c r="LD32" s="37"/>
      <c r="LE32" s="37"/>
      <c r="LF32" s="37"/>
      <c r="LG32" s="37"/>
      <c r="LH32" s="37"/>
      <c r="LI32" s="37"/>
      <c r="LJ32" s="37"/>
      <c r="LK32" s="37"/>
      <c r="LL32" s="37"/>
      <c r="LM32" s="37"/>
      <c r="LN32" s="37"/>
      <c r="LO32" s="37"/>
      <c r="LP32" s="37"/>
      <c r="LQ32" s="37"/>
      <c r="LR32" s="37"/>
      <c r="LS32" s="37"/>
      <c r="LT32" s="37"/>
      <c r="LU32" s="37"/>
      <c r="LV32" s="37"/>
      <c r="LW32" s="37"/>
      <c r="LX32" s="37"/>
      <c r="LY32" s="37"/>
      <c r="LZ32" s="37"/>
      <c r="MA32" s="37"/>
      <c r="MB32" s="37"/>
      <c r="MC32" s="37"/>
      <c r="MD32" s="37"/>
      <c r="ME32" s="37"/>
      <c r="MF32" s="37"/>
      <c r="MG32" s="37"/>
      <c r="MH32" s="37"/>
      <c r="MI32" s="37"/>
      <c r="MJ32" s="37"/>
      <c r="MK32" s="37"/>
      <c r="ML32" s="37"/>
      <c r="MM32" s="37"/>
      <c r="MN32" s="37"/>
      <c r="MO32" s="37"/>
      <c r="MP32" s="37"/>
      <c r="MQ32" s="37"/>
      <c r="MR32" s="37"/>
      <c r="MS32" s="37"/>
      <c r="MT32" s="37"/>
      <c r="MU32" s="37"/>
      <c r="MV32" s="37"/>
      <c r="MW32" s="37"/>
      <c r="MX32" s="37"/>
      <c r="MY32" s="37"/>
      <c r="MZ32" s="37"/>
      <c r="NA32" s="37"/>
      <c r="NB32" s="37"/>
      <c r="NC32" s="37"/>
      <c r="ND32" s="37"/>
      <c r="NE32" s="37"/>
      <c r="NF32" s="37"/>
      <c r="NG32" s="37"/>
      <c r="NH32" s="37"/>
      <c r="NI32" s="37"/>
      <c r="NJ32" s="37"/>
      <c r="NK32" s="37"/>
      <c r="NL32" s="37"/>
      <c r="NM32" s="37"/>
      <c r="NN32" s="37"/>
      <c r="NO32" s="37"/>
      <c r="NP32" s="37"/>
      <c r="NQ32" s="37"/>
      <c r="NR32" s="37"/>
      <c r="NS32" s="37"/>
      <c r="NT32" s="37"/>
      <c r="NU32" s="37"/>
      <c r="NV32" s="37"/>
      <c r="NW32" s="37"/>
      <c r="NX32" s="37"/>
      <c r="NY32" s="37"/>
      <c r="NZ32" s="37"/>
      <c r="OA32" s="37"/>
      <c r="OB32" s="37"/>
      <c r="OC32" s="37"/>
      <c r="OD32" s="37"/>
      <c r="OE32" s="37"/>
      <c r="OF32" s="37"/>
      <c r="OG32" s="37"/>
      <c r="OH32" s="37"/>
      <c r="OI32" s="37"/>
      <c r="OJ32" s="37"/>
      <c r="OK32" s="37"/>
      <c r="OL32" s="37"/>
      <c r="OM32" s="37"/>
      <c r="ON32" s="37"/>
      <c r="OO32" s="37"/>
      <c r="OP32" s="37"/>
      <c r="OQ32" s="37"/>
      <c r="OR32" s="37"/>
      <c r="OS32" s="37"/>
      <c r="OT32" s="37"/>
      <c r="OU32" s="37"/>
      <c r="OV32" s="37"/>
      <c r="OW32" s="37"/>
      <c r="OX32" s="37"/>
      <c r="OY32" s="37"/>
      <c r="OZ32" s="37"/>
      <c r="PA32" s="37"/>
      <c r="PB32" s="37"/>
      <c r="PC32" s="37"/>
      <c r="PD32" s="37"/>
      <c r="PE32" s="37"/>
      <c r="PF32" s="37"/>
      <c r="PG32" s="37"/>
      <c r="PH32" s="37"/>
      <c r="PI32" s="37"/>
      <c r="PJ32" s="37"/>
      <c r="PK32" s="37"/>
      <c r="PL32" s="37"/>
      <c r="PM32" s="37"/>
      <c r="PN32" s="37"/>
      <c r="PO32" s="37"/>
      <c r="PP32" s="37"/>
      <c r="PQ32" s="37"/>
      <c r="PR32" s="37"/>
      <c r="PS32" s="37"/>
      <c r="PT32" s="37"/>
      <c r="PU32" s="37"/>
      <c r="PV32" s="37"/>
      <c r="PW32" s="37"/>
      <c r="PX32" s="37"/>
      <c r="PY32" s="37"/>
      <c r="PZ32" s="37"/>
      <c r="QA32" s="37"/>
      <c r="QB32" s="37"/>
      <c r="QC32" s="37"/>
      <c r="QD32" s="37"/>
      <c r="QE32" s="37"/>
      <c r="QF32" s="37"/>
      <c r="QG32" s="37"/>
      <c r="QH32" s="37"/>
      <c r="QI32" s="37"/>
      <c r="QJ32" s="37"/>
      <c r="QK32" s="37"/>
      <c r="QL32" s="37"/>
      <c r="QM32" s="37"/>
      <c r="QN32" s="37"/>
      <c r="QO32" s="37"/>
      <c r="QP32" s="37"/>
      <c r="QQ32" s="37"/>
      <c r="QR32" s="37"/>
      <c r="QS32" s="37"/>
      <c r="QT32" s="37"/>
      <c r="QU32" s="37"/>
      <c r="QV32" s="37"/>
      <c r="QW32" s="37"/>
      <c r="QX32" s="37"/>
      <c r="QY32" s="37"/>
      <c r="QZ32" s="37"/>
      <c r="RA32" s="37"/>
      <c r="RB32" s="37"/>
      <c r="RC32" s="37"/>
      <c r="RD32" s="37"/>
      <c r="RE32" s="37"/>
      <c r="RF32" s="37"/>
      <c r="RG32" s="37"/>
      <c r="RH32" s="37"/>
      <c r="RI32" s="37"/>
      <c r="RJ32" s="37"/>
      <c r="RK32" s="37"/>
      <c r="RL32" s="37"/>
      <c r="RM32" s="37"/>
      <c r="RN32" s="37"/>
      <c r="RO32" s="37"/>
      <c r="RP32" s="37"/>
      <c r="RQ32" s="37"/>
      <c r="RR32" s="37"/>
      <c r="RS32" s="37"/>
      <c r="RT32" s="37"/>
      <c r="RU32" s="37"/>
      <c r="RV32" s="37"/>
      <c r="RW32" s="37"/>
      <c r="RX32" s="37"/>
      <c r="RY32" s="37"/>
      <c r="RZ32" s="37"/>
      <c r="SA32" s="37"/>
      <c r="SB32" s="37"/>
      <c r="SC32" s="37"/>
      <c r="SD32" s="37"/>
      <c r="SE32" s="37"/>
      <c r="SF32" s="37"/>
      <c r="SG32" s="37"/>
      <c r="SH32" s="37"/>
      <c r="SI32" s="37"/>
      <c r="SJ32" s="37"/>
      <c r="SK32" s="37"/>
      <c r="SL32" s="37"/>
      <c r="SM32" s="37"/>
      <c r="SN32" s="37"/>
      <c r="SO32" s="37"/>
      <c r="SP32" s="37"/>
      <c r="SQ32" s="37"/>
      <c r="SR32" s="37"/>
      <c r="SS32" s="37"/>
      <c r="ST32" s="37"/>
      <c r="SU32" s="37"/>
      <c r="SV32" s="37"/>
      <c r="SW32" s="37"/>
      <c r="SX32" s="37"/>
      <c r="SY32" s="37"/>
      <c r="SZ32" s="37"/>
      <c r="TA32" s="37"/>
      <c r="TB32" s="37"/>
      <c r="TC32" s="37"/>
      <c r="TD32" s="37"/>
      <c r="TE32" s="37"/>
      <c r="TF32" s="37"/>
      <c r="TG32" s="37"/>
      <c r="TH32" s="37"/>
      <c r="TI32" s="37"/>
      <c r="TJ32" s="37"/>
      <c r="TK32" s="37"/>
      <c r="TL32" s="37"/>
      <c r="TM32" s="37"/>
      <c r="TN32" s="37"/>
      <c r="TO32" s="37"/>
      <c r="TP32" s="37"/>
      <c r="TQ32" s="37"/>
      <c r="TR32" s="37"/>
      <c r="TS32" s="37"/>
      <c r="TT32" s="37"/>
      <c r="TU32" s="37"/>
      <c r="TV32" s="37"/>
      <c r="TW32" s="37"/>
      <c r="TX32" s="37"/>
      <c r="TY32" s="37"/>
      <c r="TZ32" s="37"/>
      <c r="UA32" s="37"/>
      <c r="UB32" s="37"/>
      <c r="UC32" s="37"/>
      <c r="UD32" s="37"/>
      <c r="UE32" s="37"/>
      <c r="UF32" s="37"/>
      <c r="UG32" s="37"/>
      <c r="UH32" s="37"/>
      <c r="UI32" s="37"/>
      <c r="UJ32" s="37"/>
      <c r="UK32" s="37"/>
      <c r="UL32" s="37"/>
      <c r="UM32" s="37"/>
      <c r="UN32" s="37"/>
      <c r="UO32" s="37"/>
      <c r="UP32" s="37"/>
      <c r="UQ32" s="37"/>
      <c r="UR32" s="37"/>
      <c r="US32" s="37"/>
      <c r="UT32" s="37"/>
      <c r="UU32" s="37"/>
      <c r="UV32" s="37"/>
      <c r="UW32" s="37"/>
      <c r="UX32" s="37"/>
      <c r="UY32" s="37"/>
      <c r="UZ32" s="37"/>
      <c r="VA32" s="37"/>
      <c r="VB32" s="37"/>
      <c r="VC32" s="37"/>
      <c r="VD32" s="37"/>
      <c r="VE32" s="37"/>
      <c r="VF32" s="37"/>
      <c r="VG32" s="37"/>
      <c r="VH32" s="37"/>
      <c r="VI32" s="37"/>
      <c r="VJ32" s="37"/>
      <c r="VK32" s="37"/>
      <c r="VL32" s="37"/>
      <c r="VM32" s="37"/>
      <c r="VN32" s="37"/>
      <c r="VO32" s="37"/>
      <c r="VP32" s="37"/>
      <c r="VQ32" s="37"/>
      <c r="VR32" s="37"/>
      <c r="VS32" s="37"/>
      <c r="VT32" s="37"/>
      <c r="VU32" s="37"/>
      <c r="VV32" s="37"/>
      <c r="VW32" s="37"/>
      <c r="VX32" s="37"/>
      <c r="VY32" s="37"/>
      <c r="VZ32" s="37"/>
      <c r="WA32" s="37"/>
      <c r="WB32" s="37"/>
      <c r="WC32" s="37"/>
      <c r="WD32" s="37"/>
      <c r="WE32" s="37"/>
      <c r="WF32" s="37"/>
      <c r="WG32" s="37"/>
      <c r="WH32" s="37"/>
      <c r="WI32" s="37"/>
      <c r="WJ32" s="37"/>
      <c r="WK32" s="37"/>
      <c r="WL32" s="37"/>
      <c r="WM32" s="37"/>
      <c r="WN32" s="37"/>
      <c r="WO32" s="37"/>
      <c r="WP32" s="37"/>
      <c r="WQ32" s="37"/>
      <c r="WR32" s="37"/>
      <c r="WS32" s="37"/>
      <c r="WT32" s="37"/>
      <c r="WU32" s="37"/>
      <c r="WV32" s="37"/>
      <c r="WW32" s="37"/>
      <c r="WX32" s="37"/>
      <c r="WY32" s="37"/>
      <c r="WZ32" s="37"/>
      <c r="XA32" s="37"/>
      <c r="XB32" s="37"/>
      <c r="XC32" s="37"/>
      <c r="XD32" s="37"/>
      <c r="XE32" s="37"/>
      <c r="XF32" s="37"/>
      <c r="XG32" s="37"/>
      <c r="XH32" s="37"/>
      <c r="XI32" s="37"/>
      <c r="XJ32" s="37"/>
      <c r="XK32" s="37"/>
      <c r="XL32" s="37"/>
      <c r="XM32" s="37"/>
      <c r="XN32" s="37"/>
      <c r="XO32" s="37"/>
      <c r="XP32" s="37"/>
      <c r="XQ32" s="37"/>
      <c r="XR32" s="37"/>
      <c r="XS32" s="37"/>
      <c r="XT32" s="37"/>
      <c r="XU32" s="37"/>
      <c r="XV32" s="37"/>
      <c r="XW32" s="37"/>
      <c r="XX32" s="37"/>
      <c r="XY32" s="37"/>
      <c r="XZ32" s="37"/>
      <c r="YA32" s="37"/>
      <c r="YB32" s="37"/>
      <c r="YC32" s="37"/>
      <c r="YD32" s="37"/>
      <c r="YE32" s="37"/>
      <c r="YF32" s="37"/>
      <c r="YG32" s="37"/>
      <c r="YH32" s="37"/>
      <c r="YI32" s="37"/>
      <c r="YJ32" s="37"/>
      <c r="YK32" s="37"/>
      <c r="YL32" s="37"/>
      <c r="YM32" s="37"/>
      <c r="YN32" s="37"/>
      <c r="YO32" s="37"/>
      <c r="YP32" s="37"/>
      <c r="YQ32" s="37"/>
      <c r="YR32" s="37"/>
      <c r="YS32" s="37"/>
      <c r="YT32" s="37"/>
      <c r="YU32" s="37"/>
      <c r="YV32" s="37"/>
      <c r="YW32" s="37"/>
      <c r="YX32" s="37"/>
      <c r="YY32" s="37"/>
      <c r="YZ32" s="37"/>
      <c r="ZA32" s="37"/>
      <c r="ZB32" s="37"/>
      <c r="ZC32" s="37"/>
      <c r="ZD32" s="37"/>
      <c r="ZE32" s="37"/>
      <c r="ZF32" s="37"/>
      <c r="ZG32" s="37"/>
      <c r="ZH32" s="37"/>
      <c r="ZI32" s="37"/>
      <c r="ZJ32" s="37"/>
      <c r="ZK32" s="37"/>
      <c r="ZL32" s="37"/>
      <c r="ZM32" s="37"/>
      <c r="ZN32" s="37"/>
      <c r="ZO32" s="37"/>
      <c r="ZP32" s="37"/>
      <c r="ZQ32" s="37"/>
      <c r="ZR32" s="37"/>
      <c r="ZS32" s="37"/>
      <c r="ZT32" s="37"/>
      <c r="ZU32" s="37"/>
      <c r="ZV32" s="37"/>
      <c r="ZW32" s="37"/>
      <c r="ZX32" s="37"/>
      <c r="ZY32" s="37"/>
      <c r="ZZ32" s="37"/>
      <c r="AAA32" s="37"/>
      <c r="AAB32" s="37"/>
      <c r="AAC32" s="37"/>
      <c r="AAD32" s="37"/>
      <c r="AAE32" s="37"/>
      <c r="AAF32" s="37"/>
      <c r="AAG32" s="37"/>
      <c r="AAH32" s="37"/>
      <c r="AAI32" s="37"/>
      <c r="AAJ32" s="37"/>
      <c r="AAK32" s="37"/>
      <c r="AAL32" s="37"/>
      <c r="AAM32" s="37"/>
      <c r="AAN32" s="37"/>
      <c r="AAO32" s="37"/>
      <c r="AAP32" s="37"/>
      <c r="AAQ32" s="37"/>
      <c r="AAR32" s="37"/>
      <c r="AAS32" s="37"/>
      <c r="AAT32" s="37"/>
      <c r="AAU32" s="37"/>
      <c r="AAV32" s="37"/>
      <c r="AAW32" s="37"/>
      <c r="AAX32" s="37"/>
      <c r="AAY32" s="37"/>
      <c r="AAZ32" s="37"/>
      <c r="ABA32" s="37"/>
      <c r="ABB32" s="37"/>
      <c r="ABC32" s="37"/>
      <c r="ABD32" s="37"/>
      <c r="ABE32" s="37"/>
      <c r="ABF32" s="37"/>
      <c r="ABG32" s="37"/>
      <c r="ABH32" s="37"/>
      <c r="ABI32" s="37"/>
      <c r="ABJ32" s="37"/>
      <c r="ABK32" s="37"/>
      <c r="ABL32" s="37"/>
      <c r="ABM32" s="37"/>
      <c r="ABN32" s="37"/>
      <c r="ABO32" s="37"/>
      <c r="ABP32" s="37"/>
      <c r="ABQ32" s="37"/>
      <c r="ABR32" s="37"/>
      <c r="ABS32" s="37"/>
      <c r="ABT32" s="37"/>
      <c r="ABU32" s="37"/>
      <c r="ABV32" s="37"/>
      <c r="ABW32" s="37"/>
      <c r="ABX32" s="37"/>
      <c r="ABY32" s="37"/>
      <c r="ABZ32" s="37"/>
      <c r="ACA32" s="37"/>
      <c r="ACB32" s="37"/>
      <c r="ACC32" s="37"/>
      <c r="ACD32" s="37"/>
      <c r="ACE32" s="37"/>
      <c r="ACF32" s="37"/>
      <c r="ACG32" s="37"/>
      <c r="ACH32" s="37"/>
      <c r="ACI32" s="37"/>
      <c r="ACJ32" s="37"/>
      <c r="ACK32" s="37"/>
      <c r="ACL32" s="37"/>
      <c r="ACM32" s="37"/>
      <c r="ACN32" s="37"/>
      <c r="ACO32" s="37"/>
      <c r="ACP32" s="37"/>
      <c r="ACQ32" s="37"/>
      <c r="ACR32" s="37"/>
      <c r="ACS32" s="37"/>
      <c r="ACT32" s="37"/>
      <c r="ACU32" s="37"/>
      <c r="ACV32" s="37"/>
      <c r="ACW32" s="37"/>
      <c r="ACX32" s="37"/>
      <c r="ACY32" s="37"/>
      <c r="ACZ32" s="37"/>
      <c r="ADA32" s="37"/>
      <c r="ADB32" s="37"/>
      <c r="ADC32" s="37"/>
      <c r="ADD32" s="37"/>
      <c r="ADE32" s="37"/>
      <c r="ADF32" s="37"/>
      <c r="ADG32" s="37"/>
      <c r="ADH32" s="37"/>
      <c r="ADI32" s="37"/>
      <c r="ADJ32" s="37"/>
      <c r="ADK32" s="37"/>
      <c r="ADL32" s="37"/>
      <c r="ADM32" s="37"/>
      <c r="ADN32" s="37"/>
      <c r="ADO32" s="37"/>
      <c r="ADP32" s="37"/>
      <c r="ADQ32" s="37"/>
      <c r="ADR32" s="37"/>
      <c r="ADS32" s="37"/>
      <c r="ADT32" s="37"/>
      <c r="ADU32" s="37"/>
      <c r="ADV32" s="37"/>
      <c r="ADW32" s="37"/>
      <c r="ADX32" s="37"/>
      <c r="ADY32" s="37"/>
      <c r="ADZ32" s="37"/>
      <c r="AEA32" s="37"/>
      <c r="AEB32" s="37"/>
      <c r="AEC32" s="37"/>
      <c r="AED32" s="37"/>
      <c r="AEE32" s="37"/>
      <c r="AEF32" s="37"/>
      <c r="AEG32" s="37"/>
      <c r="AEH32" s="37"/>
      <c r="AEI32" s="37"/>
      <c r="AEJ32" s="37"/>
      <c r="AEK32" s="37"/>
      <c r="AEL32" s="37"/>
      <c r="AEM32" s="37"/>
      <c r="AEN32" s="37"/>
      <c r="AEO32" s="37"/>
      <c r="AEP32" s="37"/>
      <c r="AEQ32" s="37"/>
      <c r="AER32" s="37"/>
      <c r="AES32" s="37"/>
      <c r="AET32" s="37"/>
      <c r="AEU32" s="37"/>
      <c r="AEV32" s="37"/>
      <c r="AEW32" s="37"/>
      <c r="AEX32" s="37"/>
      <c r="AEY32" s="37"/>
      <c r="AEZ32" s="37"/>
      <c r="AFA32" s="37"/>
      <c r="AFB32" s="37"/>
      <c r="AFC32" s="37"/>
      <c r="AFD32" s="37"/>
      <c r="AFE32" s="37"/>
      <c r="AFF32" s="37"/>
      <c r="AFG32" s="37"/>
      <c r="AFH32" s="37"/>
      <c r="AFI32" s="37"/>
      <c r="AFJ32" s="37"/>
      <c r="AFK32" s="37"/>
      <c r="AFL32" s="37"/>
      <c r="AFM32" s="37"/>
      <c r="AFN32" s="37"/>
      <c r="AFO32" s="37"/>
      <c r="AFP32" s="37"/>
      <c r="AFQ32" s="37"/>
      <c r="AFR32" s="37"/>
      <c r="AFS32" s="37"/>
      <c r="AFT32" s="37"/>
      <c r="AFU32" s="37"/>
      <c r="AFV32" s="37"/>
      <c r="AFW32" s="37"/>
      <c r="AFX32" s="37"/>
      <c r="AFY32" s="37"/>
      <c r="AFZ32" s="37"/>
      <c r="AGA32" s="37"/>
      <c r="AGB32" s="37"/>
      <c r="AGC32" s="37"/>
      <c r="AGD32" s="37"/>
      <c r="AGE32" s="37"/>
      <c r="AGF32" s="37"/>
      <c r="AGG32" s="37"/>
      <c r="AGH32" s="37"/>
      <c r="AGI32" s="37"/>
      <c r="AGJ32" s="37"/>
      <c r="AGK32" s="37"/>
      <c r="AGL32" s="37"/>
      <c r="AGM32" s="37"/>
      <c r="AGN32" s="37"/>
      <c r="AGO32" s="37"/>
      <c r="AGP32" s="37"/>
      <c r="AGQ32" s="37"/>
      <c r="AGR32" s="37"/>
      <c r="AGS32" s="37"/>
      <c r="AGT32" s="37"/>
      <c r="AGU32" s="37"/>
      <c r="AGV32" s="37"/>
      <c r="AGW32" s="37"/>
      <c r="AGX32" s="37"/>
      <c r="AGY32" s="37"/>
      <c r="AGZ32" s="37"/>
      <c r="AHA32" s="37"/>
      <c r="AHB32" s="37"/>
      <c r="AHC32" s="37"/>
      <c r="AHD32" s="37"/>
      <c r="AHE32" s="37"/>
      <c r="AHF32" s="37"/>
      <c r="AHG32" s="37"/>
      <c r="AHH32" s="37"/>
      <c r="AHI32" s="37"/>
      <c r="AHJ32" s="37"/>
      <c r="AHK32" s="37"/>
      <c r="AHL32" s="37"/>
      <c r="AHM32" s="37"/>
      <c r="AHN32" s="37"/>
      <c r="AHO32" s="37"/>
      <c r="AHP32" s="37"/>
      <c r="AHQ32" s="37"/>
      <c r="AHR32" s="37"/>
      <c r="AHS32" s="37"/>
      <c r="AHT32" s="37"/>
      <c r="AHU32" s="37"/>
      <c r="AHV32" s="37"/>
      <c r="AHW32" s="37"/>
      <c r="AHX32" s="37"/>
      <c r="AHY32" s="37"/>
      <c r="AHZ32" s="37"/>
      <c r="AIA32" s="37"/>
      <c r="AIB32" s="37"/>
      <c r="AIC32" s="37"/>
      <c r="AID32" s="37"/>
      <c r="AIE32" s="37"/>
      <c r="AIF32" s="37"/>
      <c r="AIG32" s="37"/>
      <c r="AIH32" s="37"/>
      <c r="AII32" s="37"/>
      <c r="AIJ32" s="37"/>
      <c r="AIK32" s="37"/>
      <c r="AIL32" s="37"/>
      <c r="AIM32" s="37"/>
      <c r="AIN32" s="37"/>
      <c r="AIO32" s="37"/>
      <c r="AIP32" s="37"/>
      <c r="AIQ32" s="37"/>
      <c r="AIR32" s="37"/>
      <c r="AIS32" s="37"/>
      <c r="AIT32" s="37"/>
      <c r="AIU32" s="37"/>
      <c r="AIV32" s="37"/>
      <c r="AIW32" s="37"/>
      <c r="AIX32" s="37"/>
      <c r="AIY32" s="37"/>
      <c r="AIZ32" s="37"/>
      <c r="AJA32" s="37"/>
      <c r="AJB32" s="37"/>
      <c r="AJC32" s="37"/>
      <c r="AJD32" s="37"/>
      <c r="AJE32" s="37"/>
      <c r="AJF32" s="37"/>
      <c r="AJG32" s="37"/>
      <c r="AJH32" s="37"/>
      <c r="AJI32" s="37"/>
      <c r="AJJ32" s="37"/>
      <c r="AJK32" s="37"/>
      <c r="AJL32" s="37"/>
      <c r="AJM32" s="37"/>
      <c r="AJN32" s="37"/>
      <c r="AJO32" s="37"/>
      <c r="AJP32" s="37"/>
      <c r="AJQ32" s="37"/>
      <c r="AJR32" s="37"/>
      <c r="AJS32" s="37"/>
      <c r="AJT32" s="37"/>
      <c r="AJU32" s="37"/>
      <c r="AJV32" s="37"/>
      <c r="AJW32" s="37"/>
      <c r="AJX32" s="37"/>
      <c r="AJY32" s="37"/>
      <c r="AJZ32" s="37"/>
      <c r="AKA32" s="37"/>
      <c r="AKB32" s="37"/>
      <c r="AKC32" s="37"/>
      <c r="AKD32" s="37"/>
      <c r="AKE32" s="37"/>
      <c r="AKF32" s="37"/>
      <c r="AKG32" s="37"/>
      <c r="AKH32" s="37"/>
      <c r="AKI32" s="37"/>
      <c r="AKJ32" s="37"/>
      <c r="AKK32" s="37"/>
      <c r="AKL32" s="37"/>
      <c r="AKM32" s="37"/>
      <c r="AKN32" s="37"/>
      <c r="AKO32" s="37"/>
      <c r="AKP32" s="37"/>
      <c r="AKQ32" s="37"/>
      <c r="AKR32" s="37"/>
      <c r="AKS32" s="37"/>
      <c r="AKT32" s="37"/>
      <c r="AKU32" s="37"/>
      <c r="AKV32" s="37"/>
      <c r="AKW32" s="37"/>
      <c r="AKX32" s="37"/>
      <c r="AKY32" s="37"/>
      <c r="AKZ32" s="37"/>
      <c r="ALA32" s="37"/>
      <c r="ALB32" s="37"/>
      <c r="ALC32" s="37"/>
      <c r="ALD32" s="37"/>
      <c r="ALE32" s="37"/>
      <c r="ALF32" s="37"/>
      <c r="ALG32" s="37"/>
      <c r="ALH32" s="37"/>
      <c r="ALI32" s="37"/>
      <c r="ALJ32" s="37"/>
      <c r="ALK32" s="37"/>
      <c r="ALL32" s="37"/>
      <c r="ALM32" s="37"/>
      <c r="ALN32" s="37"/>
      <c r="ALO32" s="37"/>
      <c r="ALP32" s="37"/>
      <c r="ALQ32" s="37"/>
      <c r="ALR32" s="37"/>
      <c r="ALS32" s="37"/>
      <c r="ALT32" s="37"/>
      <c r="ALU32" s="37"/>
      <c r="ALV32" s="37"/>
      <c r="ALW32" s="37"/>
      <c r="ALX32" s="37"/>
      <c r="ALY32" s="37"/>
      <c r="ALZ32" s="37"/>
      <c r="AMA32" s="37"/>
      <c r="AMB32" s="37"/>
      <c r="AMC32" s="37"/>
      <c r="AMD32" s="37"/>
      <c r="AME32" s="37"/>
      <c r="AMF32" s="37"/>
      <c r="AMG32" s="37"/>
      <c r="AMH32" s="37"/>
      <c r="AMI32" s="37"/>
      <c r="AMJ32" s="37"/>
      <c r="AMK32" s="37"/>
      <c r="AML32" s="37"/>
      <c r="AMM32" s="37"/>
      <c r="AMN32" s="37"/>
      <c r="AMO32" s="37"/>
      <c r="AMP32" s="37"/>
      <c r="AMQ32" s="37"/>
      <c r="AMR32" s="37"/>
      <c r="AMS32" s="37"/>
      <c r="AMT32" s="37"/>
      <c r="AMU32" s="37"/>
      <c r="AMV32" s="37"/>
      <c r="AMW32" s="37"/>
      <c r="AMX32" s="37"/>
      <c r="AMY32" s="37"/>
      <c r="AMZ32" s="37"/>
      <c r="ANA32" s="37"/>
      <c r="ANB32" s="37"/>
      <c r="ANC32" s="37"/>
      <c r="AND32" s="37"/>
      <c r="ANE32" s="37"/>
      <c r="ANF32" s="37"/>
      <c r="ANG32" s="37"/>
      <c r="ANH32" s="37"/>
      <c r="ANI32" s="37"/>
      <c r="ANJ32" s="37"/>
      <c r="ANK32" s="37"/>
      <c r="ANL32" s="37"/>
      <c r="ANM32" s="37"/>
      <c r="ANN32" s="37"/>
      <c r="ANO32" s="37"/>
      <c r="ANP32" s="37"/>
      <c r="ANQ32" s="37"/>
      <c r="ANR32" s="37"/>
      <c r="ANS32" s="37"/>
      <c r="ANT32" s="37"/>
      <c r="ANU32" s="37"/>
      <c r="ANV32" s="37"/>
      <c r="ANW32" s="37"/>
      <c r="ANX32" s="37"/>
      <c r="ANY32" s="37"/>
      <c r="ANZ32" s="37"/>
      <c r="AOA32" s="37"/>
      <c r="AOB32" s="37"/>
      <c r="AOC32" s="37"/>
      <c r="AOD32" s="37"/>
      <c r="AOE32" s="37"/>
      <c r="AOF32" s="37"/>
      <c r="AOG32" s="37"/>
      <c r="AOH32" s="37"/>
      <c r="AOI32" s="37"/>
      <c r="AOJ32" s="37"/>
      <c r="AOK32" s="37"/>
      <c r="AOL32" s="37"/>
      <c r="AOM32" s="37"/>
      <c r="AON32" s="37"/>
      <c r="AOO32" s="37"/>
      <c r="AOP32" s="37"/>
      <c r="AOQ32" s="37"/>
      <c r="AOR32" s="37"/>
      <c r="AOS32" s="37"/>
      <c r="AOT32" s="37"/>
      <c r="AOU32" s="37"/>
      <c r="AOV32" s="37"/>
      <c r="AOW32" s="37"/>
      <c r="AOX32" s="37"/>
      <c r="AOY32" s="37"/>
      <c r="AOZ32" s="37"/>
      <c r="APA32" s="37"/>
      <c r="APB32" s="37"/>
      <c r="APC32" s="37"/>
      <c r="APD32" s="37"/>
      <c r="APE32" s="37"/>
      <c r="APF32" s="37"/>
      <c r="APG32" s="37"/>
      <c r="APH32" s="37"/>
      <c r="API32" s="37"/>
      <c r="APJ32" s="37"/>
      <c r="APK32" s="37"/>
      <c r="APL32" s="37"/>
      <c r="APM32" s="37"/>
      <c r="APN32" s="37"/>
      <c r="APO32" s="37"/>
      <c r="APP32" s="37"/>
      <c r="APQ32" s="37"/>
      <c r="APR32" s="37"/>
      <c r="APS32" s="37"/>
      <c r="APT32" s="37"/>
      <c r="APU32" s="37"/>
      <c r="APV32" s="37"/>
      <c r="APW32" s="37"/>
      <c r="APX32" s="37"/>
      <c r="APY32" s="37"/>
      <c r="APZ32" s="37"/>
      <c r="AQA32" s="37"/>
      <c r="AQB32" s="37"/>
      <c r="AQC32" s="37"/>
      <c r="AQD32" s="37"/>
      <c r="AQE32" s="37"/>
      <c r="AQF32" s="37"/>
      <c r="AQG32" s="37"/>
      <c r="AQH32" s="37"/>
      <c r="AQI32" s="37"/>
      <c r="AQJ32" s="37"/>
      <c r="AQK32" s="37"/>
      <c r="AQL32" s="37"/>
      <c r="AQM32" s="37"/>
      <c r="AQN32" s="37"/>
      <c r="AQO32" s="37"/>
      <c r="AQP32" s="37"/>
      <c r="AQQ32" s="37"/>
      <c r="AQR32" s="37"/>
      <c r="AQS32" s="37"/>
      <c r="AQT32" s="37"/>
      <c r="AQU32" s="37"/>
      <c r="AQV32" s="37"/>
      <c r="AQW32" s="37"/>
      <c r="AQX32" s="37"/>
      <c r="AQY32" s="37"/>
      <c r="AQZ32" s="37"/>
      <c r="ARA32" s="37"/>
      <c r="ARB32" s="37"/>
      <c r="ARC32" s="37"/>
      <c r="ARD32" s="37"/>
      <c r="ARE32" s="37"/>
      <c r="ARF32" s="37"/>
      <c r="ARG32" s="37"/>
      <c r="ARH32" s="37"/>
      <c r="ARI32" s="37"/>
      <c r="ARJ32" s="37"/>
      <c r="ARK32" s="37"/>
      <c r="ARL32" s="37"/>
      <c r="ARM32" s="37"/>
      <c r="ARN32" s="37"/>
      <c r="ARO32" s="37"/>
      <c r="ARP32" s="37"/>
      <c r="ARQ32" s="37"/>
      <c r="ARR32" s="37"/>
      <c r="ARS32" s="37"/>
      <c r="ART32" s="37"/>
      <c r="ARU32" s="37"/>
      <c r="ARV32" s="37"/>
      <c r="ARW32" s="37"/>
      <c r="ARX32" s="37"/>
      <c r="ARY32" s="37"/>
      <c r="ARZ32" s="37"/>
      <c r="ASA32" s="37"/>
      <c r="ASB32" s="37"/>
      <c r="ASC32" s="37"/>
      <c r="ASD32" s="37"/>
      <c r="ASE32" s="37"/>
      <c r="ASF32" s="37"/>
      <c r="ASG32" s="37"/>
      <c r="ASH32" s="37"/>
      <c r="ASI32" s="37"/>
      <c r="ASJ32" s="37"/>
      <c r="ASK32" s="37"/>
      <c r="ASL32" s="37"/>
      <c r="ASM32" s="37"/>
      <c r="ASN32" s="37"/>
      <c r="ASO32" s="37"/>
      <c r="ASP32" s="37"/>
      <c r="ASQ32" s="37"/>
      <c r="ASR32" s="37"/>
      <c r="ASS32" s="37"/>
      <c r="AST32" s="37"/>
      <c r="ASU32" s="37"/>
      <c r="ASV32" s="37"/>
      <c r="ASW32" s="37"/>
      <c r="ASX32" s="37"/>
      <c r="ASY32" s="37"/>
      <c r="ASZ32" s="37"/>
      <c r="ATA32" s="37"/>
      <c r="ATB32" s="37"/>
      <c r="ATC32" s="37"/>
      <c r="ATD32" s="37"/>
      <c r="ATE32" s="37"/>
      <c r="ATF32" s="37"/>
      <c r="ATG32" s="37"/>
      <c r="ATH32" s="37"/>
      <c r="ATI32" s="37"/>
      <c r="ATJ32" s="37"/>
      <c r="ATK32" s="37"/>
      <c r="ATL32" s="37"/>
      <c r="ATM32" s="37"/>
      <c r="ATN32" s="37"/>
      <c r="ATO32" s="37"/>
      <c r="ATP32" s="37"/>
      <c r="ATQ32" s="37"/>
      <c r="ATR32" s="37"/>
      <c r="ATS32" s="37"/>
      <c r="ATT32" s="37"/>
      <c r="ATU32" s="37"/>
      <c r="ATV32" s="37"/>
      <c r="ATW32" s="37"/>
      <c r="ATX32" s="37"/>
      <c r="ATY32" s="37"/>
      <c r="ATZ32" s="37"/>
      <c r="AUA32" s="37"/>
      <c r="AUB32" s="37"/>
      <c r="AUC32" s="37"/>
      <c r="AUD32" s="37"/>
      <c r="AUE32" s="37"/>
      <c r="AUF32" s="37"/>
      <c r="AUG32" s="37"/>
      <c r="AUH32" s="37"/>
      <c r="AUI32" s="37"/>
      <c r="AUJ32" s="37"/>
      <c r="AUK32" s="37"/>
      <c r="AUL32" s="37"/>
      <c r="AUM32" s="37"/>
      <c r="AUN32" s="37"/>
      <c r="AUO32" s="37"/>
      <c r="AUP32" s="37"/>
      <c r="AUQ32" s="37"/>
      <c r="AUR32" s="37"/>
      <c r="AUS32" s="37"/>
      <c r="AUT32" s="37"/>
      <c r="AUU32" s="37"/>
      <c r="AUV32" s="37"/>
      <c r="AUW32" s="37"/>
      <c r="AUX32" s="37"/>
      <c r="AUY32" s="37"/>
      <c r="AUZ32" s="37"/>
      <c r="AVA32" s="37"/>
      <c r="AVB32" s="37"/>
      <c r="AVC32" s="37"/>
      <c r="AVD32" s="37"/>
      <c r="AVE32" s="37"/>
      <c r="AVF32" s="37"/>
      <c r="AVG32" s="37"/>
      <c r="AVH32" s="37"/>
      <c r="AVI32" s="37"/>
      <c r="AVJ32" s="37"/>
      <c r="AVK32" s="37"/>
      <c r="AVL32" s="37"/>
      <c r="AVM32" s="37"/>
      <c r="AVN32" s="37"/>
      <c r="AVO32" s="37"/>
      <c r="AVP32" s="37"/>
      <c r="AVQ32" s="37"/>
      <c r="AVR32" s="37"/>
      <c r="AVS32" s="37"/>
      <c r="AVT32" s="37"/>
      <c r="AVU32" s="37"/>
      <c r="AVV32" s="37"/>
      <c r="AVW32" s="37"/>
      <c r="AVX32" s="37"/>
      <c r="AVY32" s="37"/>
      <c r="AVZ32" s="37"/>
      <c r="AWA32" s="37"/>
      <c r="AWB32" s="37"/>
      <c r="AWC32" s="37"/>
      <c r="AWD32" s="37"/>
      <c r="AWE32" s="37"/>
      <c r="AWF32" s="37"/>
      <c r="AWG32" s="37"/>
      <c r="AWH32" s="37"/>
      <c r="AWI32" s="37"/>
      <c r="AWJ32" s="37"/>
      <c r="AWK32" s="37"/>
      <c r="AWL32" s="37"/>
      <c r="AWM32" s="37"/>
      <c r="AWN32" s="37"/>
      <c r="AWO32" s="37"/>
      <c r="AWP32" s="37"/>
      <c r="AWQ32" s="37"/>
      <c r="AWR32" s="37"/>
      <c r="AWS32" s="37"/>
      <c r="AWT32" s="37"/>
      <c r="AWU32" s="37"/>
      <c r="AWV32" s="37"/>
      <c r="AWW32" s="37"/>
      <c r="AWX32" s="37"/>
      <c r="AWY32" s="37"/>
      <c r="AWZ32" s="37"/>
      <c r="AXA32" s="37"/>
      <c r="AXB32" s="37"/>
      <c r="AXC32" s="37"/>
      <c r="AXD32" s="37"/>
      <c r="AXE32" s="37"/>
      <c r="AXF32" s="37"/>
      <c r="AXG32" s="37"/>
      <c r="AXH32" s="37"/>
      <c r="AXI32" s="37"/>
      <c r="AXJ32" s="37"/>
      <c r="AXK32" s="37"/>
      <c r="AXL32" s="37"/>
      <c r="AXM32" s="37"/>
      <c r="AXN32" s="37"/>
      <c r="AXO32" s="37"/>
      <c r="AXP32" s="37"/>
      <c r="AXQ32" s="37"/>
      <c r="AXR32" s="37"/>
      <c r="AXS32" s="37"/>
      <c r="AXT32" s="37"/>
      <c r="AXU32" s="37"/>
      <c r="AXV32" s="37"/>
      <c r="AXW32" s="37"/>
      <c r="AXX32" s="37"/>
      <c r="AXY32" s="37"/>
      <c r="AXZ32" s="37"/>
      <c r="AYA32" s="37"/>
      <c r="AYB32" s="37"/>
      <c r="AYC32" s="37"/>
      <c r="AYD32" s="37"/>
      <c r="AYE32" s="37"/>
      <c r="AYF32" s="37"/>
      <c r="AYG32" s="37"/>
      <c r="AYH32" s="37"/>
      <c r="AYI32" s="37"/>
      <c r="AYJ32" s="37"/>
      <c r="AYK32" s="37"/>
      <c r="AYL32" s="37"/>
      <c r="AYM32" s="37"/>
      <c r="AYN32" s="37"/>
      <c r="AYO32" s="37"/>
      <c r="AYP32" s="37"/>
      <c r="AYQ32" s="37"/>
      <c r="AYR32" s="37"/>
      <c r="AYS32" s="37"/>
      <c r="AYT32" s="37"/>
      <c r="AYU32" s="37"/>
      <c r="AYV32" s="37"/>
      <c r="AYW32" s="37"/>
      <c r="AYX32" s="37"/>
      <c r="AYY32" s="37"/>
      <c r="AYZ32" s="37"/>
      <c r="AZA32" s="37"/>
      <c r="AZB32" s="37"/>
      <c r="AZC32" s="37"/>
      <c r="AZD32" s="37"/>
      <c r="AZE32" s="37"/>
      <c r="AZF32" s="37"/>
      <c r="AZG32" s="37"/>
      <c r="AZH32" s="37"/>
      <c r="AZI32" s="37"/>
      <c r="AZJ32" s="37"/>
      <c r="AZK32" s="37"/>
      <c r="AZL32" s="37"/>
      <c r="AZM32" s="37"/>
      <c r="AZN32" s="37"/>
      <c r="AZO32" s="37"/>
      <c r="AZP32" s="37"/>
      <c r="AZQ32" s="37"/>
      <c r="AZR32" s="37"/>
      <c r="AZS32" s="37"/>
      <c r="AZT32" s="37"/>
      <c r="AZU32" s="37"/>
      <c r="AZV32" s="37"/>
      <c r="AZW32" s="37"/>
      <c r="AZX32" s="37"/>
      <c r="AZY32" s="37"/>
      <c r="AZZ32" s="37"/>
      <c r="BAA32" s="37"/>
      <c r="BAB32" s="37"/>
      <c r="BAC32" s="37"/>
      <c r="BAD32" s="37"/>
      <c r="BAE32" s="37"/>
      <c r="BAF32" s="37"/>
      <c r="BAG32" s="37"/>
      <c r="BAH32" s="37"/>
      <c r="BAI32" s="37"/>
      <c r="BAJ32" s="37"/>
      <c r="BAK32" s="37"/>
      <c r="BAL32" s="37"/>
      <c r="BAM32" s="37"/>
      <c r="BAN32" s="37"/>
      <c r="BAO32" s="37"/>
      <c r="BAP32" s="37"/>
      <c r="BAQ32" s="37"/>
      <c r="BAR32" s="37"/>
      <c r="BAS32" s="37"/>
      <c r="BAT32" s="37"/>
      <c r="BAU32" s="37"/>
      <c r="BAV32" s="37"/>
      <c r="BAW32" s="37"/>
      <c r="BAX32" s="37"/>
      <c r="BAY32" s="37"/>
      <c r="BAZ32" s="37"/>
      <c r="BBA32" s="37"/>
      <c r="BBB32" s="37"/>
      <c r="BBC32" s="37"/>
      <c r="BBD32" s="37"/>
      <c r="BBE32" s="37"/>
      <c r="BBF32" s="37"/>
      <c r="BBG32" s="37"/>
      <c r="BBH32" s="37"/>
      <c r="BBI32" s="37"/>
      <c r="BBJ32" s="37"/>
      <c r="BBK32" s="37"/>
      <c r="BBL32" s="37"/>
      <c r="BBM32" s="37"/>
      <c r="BBN32" s="37"/>
      <c r="BBO32" s="37"/>
      <c r="BBP32" s="37"/>
      <c r="BBQ32" s="37"/>
      <c r="BBR32" s="37"/>
      <c r="BBS32" s="37"/>
      <c r="BBT32" s="37"/>
      <c r="BBU32" s="37"/>
      <c r="BBV32" s="37"/>
      <c r="BBW32" s="37"/>
      <c r="BBX32" s="37"/>
      <c r="BBY32" s="37"/>
      <c r="BBZ32" s="37"/>
      <c r="BCA32" s="37"/>
      <c r="BCB32" s="37"/>
      <c r="BCC32" s="37"/>
      <c r="BCD32" s="37"/>
      <c r="BCE32" s="37"/>
      <c r="BCF32" s="37"/>
      <c r="BCG32" s="37"/>
      <c r="BCH32" s="37"/>
      <c r="BCI32" s="37"/>
      <c r="BCJ32" s="37"/>
      <c r="BCK32" s="37"/>
      <c r="BCL32" s="37"/>
      <c r="BCM32" s="37"/>
      <c r="BCN32" s="37"/>
      <c r="BCO32" s="37"/>
      <c r="BCP32" s="37"/>
      <c r="BCQ32" s="37"/>
      <c r="BCR32" s="37"/>
      <c r="BCS32" s="37"/>
      <c r="BCT32" s="37"/>
      <c r="BCU32" s="37"/>
      <c r="BCV32" s="37"/>
      <c r="BCW32" s="37"/>
      <c r="BCX32" s="37"/>
      <c r="BCY32" s="37"/>
      <c r="BCZ32" s="37"/>
      <c r="BDA32" s="37"/>
      <c r="BDB32" s="37"/>
      <c r="BDC32" s="37"/>
      <c r="BDD32" s="37"/>
      <c r="BDE32" s="37"/>
      <c r="BDF32" s="37"/>
      <c r="BDG32" s="37"/>
      <c r="BDH32" s="37"/>
      <c r="BDI32" s="37"/>
      <c r="BDJ32" s="37"/>
      <c r="BDK32" s="37"/>
      <c r="BDL32" s="37"/>
      <c r="BDM32" s="37"/>
      <c r="BDN32" s="37"/>
      <c r="BDO32" s="37"/>
      <c r="BDP32" s="37"/>
      <c r="BDQ32" s="37"/>
      <c r="BDR32" s="37"/>
      <c r="BDS32" s="37"/>
      <c r="BDT32" s="37"/>
      <c r="BDU32" s="37"/>
      <c r="BDV32" s="37"/>
      <c r="BDW32" s="37"/>
      <c r="BDX32" s="37"/>
      <c r="BDY32" s="37"/>
      <c r="BDZ32" s="37"/>
      <c r="BEA32" s="37"/>
      <c r="BEB32" s="37"/>
      <c r="BEC32" s="37"/>
      <c r="BED32" s="37"/>
      <c r="BEE32" s="37"/>
      <c r="BEF32" s="37"/>
      <c r="BEG32" s="37"/>
      <c r="BEH32" s="37"/>
      <c r="BEI32" s="37"/>
      <c r="BEJ32" s="37"/>
      <c r="BEK32" s="37"/>
      <c r="BEL32" s="37"/>
      <c r="BEM32" s="37"/>
      <c r="BEN32" s="37"/>
      <c r="BEO32" s="37"/>
      <c r="BEP32" s="37"/>
      <c r="BEQ32" s="37"/>
      <c r="BER32" s="37"/>
      <c r="BES32" s="37"/>
      <c r="BET32" s="37"/>
      <c r="BEU32" s="37"/>
      <c r="BEV32" s="37"/>
      <c r="BEW32" s="37"/>
      <c r="BEX32" s="37"/>
      <c r="BEY32" s="37"/>
      <c r="BEZ32" s="37"/>
      <c r="BFA32" s="37"/>
      <c r="BFB32" s="37"/>
      <c r="BFC32" s="37"/>
      <c r="BFD32" s="37"/>
      <c r="BFE32" s="37"/>
      <c r="BFF32" s="37"/>
      <c r="BFG32" s="37"/>
      <c r="BFH32" s="37"/>
      <c r="BFI32" s="37"/>
      <c r="BFJ32" s="37"/>
      <c r="BFK32" s="37"/>
      <c r="BFL32" s="37"/>
      <c r="BFM32" s="37"/>
      <c r="BFN32" s="37"/>
      <c r="BFO32" s="37"/>
      <c r="BFP32" s="37"/>
      <c r="BFQ32" s="37"/>
      <c r="BFR32" s="37"/>
      <c r="BFS32" s="37"/>
      <c r="BFT32" s="37"/>
      <c r="BFU32" s="37"/>
      <c r="BFV32" s="37"/>
      <c r="BFW32" s="37"/>
      <c r="BFX32" s="37"/>
      <c r="BFY32" s="37"/>
      <c r="BFZ32" s="37"/>
      <c r="BGA32" s="37"/>
      <c r="BGB32" s="37"/>
      <c r="BGC32" s="37"/>
      <c r="BGD32" s="37"/>
      <c r="BGE32" s="37"/>
      <c r="BGF32" s="37"/>
      <c r="BGG32" s="37"/>
      <c r="BGH32" s="37"/>
      <c r="BGI32" s="37"/>
      <c r="BGJ32" s="37"/>
      <c r="BGK32" s="37"/>
      <c r="BGL32" s="37"/>
      <c r="BGM32" s="37"/>
      <c r="BGN32" s="37"/>
      <c r="BGO32" s="37"/>
      <c r="BGP32" s="37"/>
      <c r="BGQ32" s="37"/>
      <c r="BGR32" s="37"/>
      <c r="BGS32" s="37"/>
      <c r="BGT32" s="37"/>
      <c r="BGU32" s="37"/>
      <c r="BGV32" s="37"/>
      <c r="BGW32" s="37"/>
      <c r="BGX32" s="37"/>
      <c r="BGY32" s="37"/>
      <c r="BGZ32" s="37"/>
      <c r="BHA32" s="37"/>
      <c r="BHB32" s="37"/>
      <c r="BHC32" s="37"/>
      <c r="BHD32" s="37"/>
      <c r="BHE32" s="37"/>
      <c r="BHF32" s="37"/>
      <c r="BHG32" s="37"/>
      <c r="BHH32" s="37"/>
      <c r="BHI32" s="37"/>
      <c r="BHJ32" s="37"/>
      <c r="BHK32" s="37"/>
      <c r="BHL32" s="37"/>
      <c r="BHM32" s="37"/>
      <c r="BHN32" s="37"/>
      <c r="BHO32" s="37"/>
      <c r="BHP32" s="37"/>
      <c r="BHQ32" s="37"/>
      <c r="BHR32" s="37"/>
      <c r="BHS32" s="37"/>
      <c r="BHT32" s="37"/>
      <c r="BHU32" s="37"/>
      <c r="BHV32" s="37"/>
      <c r="BHW32" s="37"/>
      <c r="BHX32" s="37"/>
      <c r="BHY32" s="37"/>
      <c r="BHZ32" s="37"/>
      <c r="BIA32" s="37"/>
      <c r="BIB32" s="37"/>
      <c r="BIC32" s="37"/>
      <c r="BID32" s="37"/>
      <c r="BIE32" s="37"/>
      <c r="BIF32" s="37"/>
      <c r="BIG32" s="37"/>
      <c r="BIH32" s="37"/>
      <c r="BII32" s="37"/>
      <c r="BIJ32" s="37"/>
      <c r="BIK32" s="37"/>
      <c r="BIL32" s="37"/>
      <c r="BIM32" s="37"/>
      <c r="BIN32" s="37"/>
      <c r="BIO32" s="37"/>
      <c r="BIP32" s="37"/>
      <c r="BIQ32" s="37"/>
      <c r="BIR32" s="37"/>
      <c r="BIS32" s="37"/>
      <c r="BIT32" s="37"/>
      <c r="BIU32" s="37"/>
      <c r="BIV32" s="37"/>
      <c r="BIW32" s="37"/>
      <c r="BIX32" s="37"/>
      <c r="BIY32" s="37"/>
      <c r="BIZ32" s="37"/>
      <c r="BJA32" s="37"/>
      <c r="BJB32" s="37"/>
      <c r="BJC32" s="37"/>
      <c r="BJD32" s="37"/>
      <c r="BJE32" s="37"/>
      <c r="BJF32" s="37"/>
      <c r="BJG32" s="37"/>
      <c r="BJH32" s="37"/>
      <c r="BJI32" s="37"/>
      <c r="BJJ32" s="37"/>
      <c r="BJK32" s="37"/>
      <c r="BJL32" s="37"/>
      <c r="BJM32" s="37"/>
      <c r="BJN32" s="37"/>
      <c r="BJO32" s="37"/>
      <c r="BJP32" s="37"/>
      <c r="BJQ32" s="37"/>
      <c r="BJR32" s="37"/>
      <c r="BJS32" s="37"/>
      <c r="BJT32" s="37"/>
      <c r="BJU32" s="37"/>
      <c r="BJV32" s="37"/>
      <c r="BJW32" s="37"/>
      <c r="BJX32" s="37"/>
      <c r="BJY32" s="37"/>
      <c r="BJZ32" s="37"/>
      <c r="BKA32" s="37"/>
      <c r="BKB32" s="37"/>
      <c r="BKC32" s="37"/>
      <c r="BKD32" s="37"/>
      <c r="BKE32" s="37"/>
      <c r="BKF32" s="37"/>
      <c r="BKG32" s="37"/>
      <c r="BKH32" s="37"/>
      <c r="BKI32" s="37"/>
      <c r="BKJ32" s="37"/>
      <c r="BKK32" s="37"/>
      <c r="BKL32" s="37"/>
      <c r="BKM32" s="37"/>
      <c r="BKN32" s="37"/>
      <c r="BKO32" s="37"/>
      <c r="BKP32" s="37"/>
      <c r="BKQ32" s="37"/>
      <c r="BKR32" s="37"/>
      <c r="BKS32" s="37"/>
      <c r="BKT32" s="37"/>
      <c r="BKU32" s="37"/>
      <c r="BKV32" s="37"/>
      <c r="BKW32" s="37"/>
      <c r="BKX32" s="37"/>
      <c r="BKY32" s="37"/>
      <c r="BKZ32" s="37"/>
      <c r="BLA32" s="37"/>
      <c r="BLB32" s="37"/>
      <c r="BLC32" s="37"/>
      <c r="BLD32" s="37"/>
      <c r="BLE32" s="37"/>
      <c r="BLF32" s="37"/>
      <c r="BLG32" s="37"/>
      <c r="BLH32" s="37"/>
      <c r="BLI32" s="37"/>
      <c r="BLJ32" s="37"/>
      <c r="BLK32" s="37"/>
      <c r="BLL32" s="37"/>
      <c r="BLM32" s="37"/>
      <c r="BLN32" s="37"/>
      <c r="BLO32" s="37"/>
      <c r="BLP32" s="37"/>
      <c r="BLQ32" s="37"/>
      <c r="BLR32" s="37"/>
      <c r="BLS32" s="37"/>
      <c r="BLT32" s="37"/>
      <c r="BLU32" s="37"/>
      <c r="BLV32" s="37"/>
      <c r="BLW32" s="37"/>
      <c r="BLX32" s="37"/>
      <c r="BLY32" s="37"/>
      <c r="BLZ32" s="37"/>
      <c r="BMA32" s="37"/>
      <c r="BMB32" s="37"/>
      <c r="BMC32" s="37"/>
      <c r="BMD32" s="37"/>
      <c r="BME32" s="37"/>
      <c r="BMF32" s="37"/>
      <c r="BMG32" s="37"/>
      <c r="BMH32" s="37"/>
      <c r="BMI32" s="37"/>
      <c r="BMJ32" s="37"/>
      <c r="BMK32" s="37"/>
      <c r="BML32" s="37"/>
      <c r="BMM32" s="37"/>
      <c r="BMN32" s="37"/>
      <c r="BMO32" s="37"/>
      <c r="BMP32" s="37"/>
      <c r="BMQ32" s="37"/>
      <c r="BMR32" s="37"/>
      <c r="BMS32" s="37"/>
      <c r="BMT32" s="37"/>
      <c r="BMU32" s="37"/>
      <c r="BMV32" s="37"/>
      <c r="BMW32" s="37"/>
      <c r="BMX32" s="37"/>
      <c r="BMY32" s="37"/>
      <c r="BMZ32" s="37"/>
      <c r="BNA32" s="37"/>
      <c r="BNB32" s="37"/>
      <c r="BNC32" s="37"/>
      <c r="BND32" s="37"/>
      <c r="BNE32" s="37"/>
      <c r="BNF32" s="37"/>
      <c r="BNG32" s="37"/>
      <c r="BNH32" s="37"/>
      <c r="BNI32" s="37"/>
      <c r="BNJ32" s="37"/>
      <c r="BNK32" s="37"/>
      <c r="BNL32" s="37"/>
      <c r="BNM32" s="37"/>
      <c r="BNN32" s="37"/>
      <c r="BNO32" s="37"/>
      <c r="BNP32" s="37"/>
      <c r="BNQ32" s="37"/>
      <c r="BNR32" s="37"/>
      <c r="BNS32" s="37"/>
      <c r="BNT32" s="37"/>
      <c r="BNU32" s="37"/>
      <c r="BNV32" s="37"/>
      <c r="BNW32" s="37"/>
      <c r="BNX32" s="37"/>
      <c r="BNY32" s="37"/>
      <c r="BNZ32" s="37"/>
      <c r="BOA32" s="37"/>
      <c r="BOB32" s="37"/>
      <c r="BOC32" s="37"/>
      <c r="BOD32" s="37"/>
      <c r="BOE32" s="37"/>
      <c r="BOF32" s="37"/>
      <c r="BOG32" s="37"/>
      <c r="BOH32" s="37"/>
      <c r="BOI32" s="37"/>
      <c r="BOJ32" s="37"/>
      <c r="BOK32" s="37"/>
      <c r="BOL32" s="37"/>
      <c r="BOM32" s="37"/>
      <c r="BON32" s="37"/>
      <c r="BOO32" s="37"/>
      <c r="BOP32" s="37"/>
      <c r="BOQ32" s="37"/>
      <c r="BOR32" s="37"/>
      <c r="BOS32" s="37"/>
      <c r="BOT32" s="37"/>
      <c r="BOU32" s="37"/>
      <c r="BOV32" s="37"/>
      <c r="BOW32" s="37"/>
      <c r="BOX32" s="37"/>
      <c r="BOY32" s="37"/>
      <c r="BOZ32" s="37"/>
      <c r="BPA32" s="37"/>
      <c r="BPB32" s="37"/>
      <c r="BPC32" s="37"/>
      <c r="BPD32" s="37"/>
      <c r="BPE32" s="37"/>
      <c r="BPF32" s="37"/>
      <c r="BPG32" s="37"/>
      <c r="BPH32" s="37"/>
      <c r="BPI32" s="37"/>
      <c r="BPJ32" s="37"/>
      <c r="BPK32" s="37"/>
      <c r="BPL32" s="37"/>
      <c r="BPM32" s="37"/>
      <c r="BPN32" s="37"/>
      <c r="BPO32" s="37"/>
      <c r="BPP32" s="37"/>
      <c r="BPQ32" s="37"/>
      <c r="BPR32" s="37"/>
      <c r="BPS32" s="37"/>
      <c r="BPT32" s="37"/>
      <c r="BPU32" s="37"/>
      <c r="BPV32" s="37"/>
      <c r="BPW32" s="37"/>
      <c r="BPX32" s="37"/>
      <c r="BPY32" s="37"/>
      <c r="BPZ32" s="37"/>
      <c r="BQA32" s="37"/>
      <c r="BQB32" s="37"/>
      <c r="BQC32" s="37"/>
      <c r="BQD32" s="37"/>
      <c r="BQE32" s="37"/>
      <c r="BQF32" s="37"/>
      <c r="BQG32" s="37"/>
      <c r="BQH32" s="37"/>
      <c r="BQI32" s="37"/>
      <c r="BQJ32" s="37"/>
      <c r="BQK32" s="37"/>
      <c r="BQL32" s="37"/>
      <c r="BQM32" s="37"/>
      <c r="BQN32" s="37"/>
      <c r="BQO32" s="37"/>
      <c r="BQP32" s="37"/>
      <c r="BQQ32" s="37"/>
      <c r="BQR32" s="37"/>
      <c r="BQS32" s="37"/>
      <c r="BQT32" s="37"/>
      <c r="BQU32" s="37"/>
      <c r="BQV32" s="37"/>
      <c r="BQW32" s="37"/>
      <c r="BQX32" s="37"/>
      <c r="BQY32" s="37"/>
      <c r="BQZ32" s="37"/>
      <c r="BRA32" s="37"/>
      <c r="BRB32" s="37"/>
      <c r="BRC32" s="37"/>
      <c r="BRD32" s="37"/>
      <c r="BRE32" s="37"/>
      <c r="BRF32" s="37"/>
      <c r="BRG32" s="37"/>
      <c r="BRH32" s="37"/>
      <c r="BRI32" s="37"/>
      <c r="BRJ32" s="37"/>
      <c r="BRK32" s="37"/>
      <c r="BRL32" s="37"/>
      <c r="BRM32" s="37"/>
      <c r="BRN32" s="37"/>
      <c r="BRO32" s="37"/>
      <c r="BRP32" s="37"/>
      <c r="BRQ32" s="37"/>
      <c r="BRR32" s="37"/>
      <c r="BRS32" s="37"/>
      <c r="BRT32" s="37"/>
      <c r="BRU32" s="37"/>
      <c r="BRV32" s="37"/>
      <c r="BRW32" s="37"/>
      <c r="BRX32" s="37"/>
      <c r="BRY32" s="37"/>
      <c r="BRZ32" s="37"/>
      <c r="BSA32" s="37"/>
      <c r="BSB32" s="37"/>
      <c r="BSC32" s="37"/>
      <c r="BSD32" s="37"/>
      <c r="BSE32" s="37"/>
      <c r="BSF32" s="37"/>
      <c r="BSG32" s="37"/>
      <c r="BSH32" s="37"/>
      <c r="BSI32" s="37"/>
      <c r="BSJ32" s="37"/>
      <c r="BSK32" s="37"/>
      <c r="BSL32" s="37"/>
      <c r="BSM32" s="37"/>
      <c r="BSN32" s="37"/>
      <c r="BSO32" s="37"/>
      <c r="BSP32" s="37"/>
      <c r="BSQ32" s="37"/>
      <c r="BSR32" s="37"/>
      <c r="BSS32" s="37"/>
      <c r="BST32" s="37"/>
      <c r="BSU32" s="37"/>
      <c r="BSV32" s="37"/>
      <c r="BSW32" s="37"/>
      <c r="BSX32" s="37"/>
      <c r="BSY32" s="37"/>
      <c r="BSZ32" s="37"/>
      <c r="BTA32" s="37"/>
      <c r="BTB32" s="37"/>
      <c r="BTC32" s="37"/>
      <c r="BTD32" s="37"/>
      <c r="BTE32" s="37"/>
      <c r="BTF32" s="37"/>
      <c r="BTG32" s="37"/>
      <c r="BTH32" s="37"/>
      <c r="BTI32" s="37"/>
      <c r="BTJ32" s="37"/>
      <c r="BTK32" s="37"/>
      <c r="BTL32" s="37"/>
      <c r="BTM32" s="37"/>
      <c r="BTN32" s="37"/>
      <c r="BTO32" s="37"/>
      <c r="BTP32" s="37"/>
      <c r="BTQ32" s="37"/>
      <c r="BTR32" s="37"/>
      <c r="BTS32" s="37"/>
      <c r="BTT32" s="37"/>
      <c r="BTU32" s="37"/>
      <c r="BTV32" s="37"/>
      <c r="BTW32" s="37"/>
      <c r="BTX32" s="37"/>
      <c r="BTY32" s="37"/>
      <c r="BTZ32" s="37"/>
      <c r="BUA32" s="37"/>
      <c r="BUB32" s="37"/>
      <c r="BUC32" s="37"/>
      <c r="BUD32" s="37"/>
      <c r="BUE32" s="37"/>
      <c r="BUF32" s="37"/>
      <c r="BUG32" s="37"/>
      <c r="BUH32" s="37"/>
      <c r="BUI32" s="37"/>
      <c r="BUJ32" s="37"/>
      <c r="BUK32" s="37"/>
      <c r="BUL32" s="37"/>
      <c r="BUM32" s="37"/>
      <c r="BUN32" s="37"/>
      <c r="BUO32" s="37"/>
      <c r="BUP32" s="37"/>
      <c r="BUQ32" s="37"/>
      <c r="BUR32" s="37"/>
      <c r="BUS32" s="37"/>
      <c r="BUT32" s="37"/>
      <c r="BUU32" s="37"/>
      <c r="BUV32" s="37"/>
      <c r="BUW32" s="37"/>
      <c r="BUX32" s="37"/>
      <c r="BUY32" s="37"/>
      <c r="BUZ32" s="37"/>
      <c r="BVA32" s="37"/>
      <c r="BVB32" s="37"/>
      <c r="BVC32" s="37"/>
      <c r="BVD32" s="37"/>
      <c r="BVE32" s="37"/>
      <c r="BVF32" s="37"/>
      <c r="BVG32" s="37"/>
      <c r="BVH32" s="37"/>
      <c r="BVI32" s="37"/>
      <c r="BVJ32" s="37"/>
      <c r="BVK32" s="37"/>
      <c r="BVL32" s="37"/>
      <c r="BVM32" s="37"/>
      <c r="BVN32" s="37"/>
      <c r="BVO32" s="37"/>
      <c r="BVP32" s="37"/>
      <c r="BVQ32" s="37"/>
      <c r="BVR32" s="37"/>
      <c r="BVS32" s="37"/>
      <c r="BVT32" s="37"/>
      <c r="BVU32" s="37"/>
      <c r="BVV32" s="37"/>
      <c r="BVW32" s="37"/>
      <c r="BVX32" s="37"/>
      <c r="BVY32" s="37"/>
      <c r="BVZ32" s="37"/>
      <c r="BWA32" s="37"/>
      <c r="BWB32" s="37"/>
      <c r="BWC32" s="37"/>
      <c r="BWD32" s="37"/>
      <c r="BWE32" s="37"/>
      <c r="BWF32" s="37"/>
      <c r="BWG32" s="37"/>
      <c r="BWH32" s="37"/>
      <c r="BWI32" s="37"/>
      <c r="BWJ32" s="37"/>
      <c r="BWK32" s="37"/>
      <c r="BWL32" s="37"/>
      <c r="BWM32" s="37"/>
      <c r="BWN32" s="37"/>
      <c r="BWO32" s="37"/>
      <c r="BWP32" s="37"/>
      <c r="BWQ32" s="37"/>
      <c r="BWR32" s="37"/>
      <c r="BWS32" s="37"/>
      <c r="BWT32" s="37"/>
      <c r="BWU32" s="37"/>
      <c r="BWV32" s="37"/>
      <c r="BWW32" s="37"/>
      <c r="BWX32" s="37"/>
      <c r="BWY32" s="37"/>
      <c r="BWZ32" s="37"/>
      <c r="BXA32" s="37"/>
      <c r="BXB32" s="37"/>
      <c r="BXC32" s="37"/>
      <c r="BXD32" s="37"/>
      <c r="BXE32" s="37"/>
      <c r="BXF32" s="37"/>
      <c r="BXG32" s="37"/>
      <c r="BXH32" s="37"/>
      <c r="BXI32" s="37"/>
      <c r="BXJ32" s="37"/>
      <c r="BXK32" s="37"/>
      <c r="BXL32" s="37"/>
      <c r="BXM32" s="37"/>
      <c r="BXN32" s="37"/>
      <c r="BXO32" s="37"/>
      <c r="BXP32" s="37"/>
      <c r="BXQ32" s="37"/>
      <c r="BXR32" s="37"/>
      <c r="BXS32" s="37"/>
      <c r="BXT32" s="37"/>
      <c r="BXU32" s="37"/>
      <c r="BXV32" s="37"/>
      <c r="BXW32" s="37"/>
      <c r="BXX32" s="37"/>
      <c r="BXY32" s="37"/>
      <c r="BXZ32" s="37"/>
      <c r="BYA32" s="37"/>
      <c r="BYB32" s="37"/>
      <c r="BYC32" s="37"/>
      <c r="BYD32" s="37"/>
      <c r="BYE32" s="37"/>
      <c r="BYF32" s="37"/>
      <c r="BYG32" s="37"/>
      <c r="BYH32" s="37"/>
      <c r="BYI32" s="37"/>
      <c r="BYJ32" s="37"/>
      <c r="BYK32" s="37"/>
      <c r="BYL32" s="37"/>
      <c r="BYM32" s="37"/>
      <c r="BYN32" s="37"/>
      <c r="BYO32" s="37"/>
      <c r="BYP32" s="37"/>
      <c r="BYQ32" s="37"/>
      <c r="BYR32" s="37"/>
      <c r="BYS32" s="37"/>
      <c r="BYT32" s="37"/>
      <c r="BYU32" s="37"/>
      <c r="BYV32" s="37"/>
      <c r="BYW32" s="37"/>
      <c r="BYX32" s="37"/>
      <c r="BYY32" s="37"/>
      <c r="BYZ32" s="37"/>
      <c r="BZA32" s="37"/>
      <c r="BZB32" s="37"/>
      <c r="BZC32" s="37"/>
      <c r="BZD32" s="37"/>
      <c r="BZE32" s="37"/>
      <c r="BZF32" s="37"/>
      <c r="BZG32" s="37"/>
      <c r="BZH32" s="37"/>
      <c r="BZI32" s="37"/>
      <c r="BZJ32" s="37"/>
      <c r="BZK32" s="37"/>
      <c r="BZL32" s="37"/>
      <c r="BZM32" s="37"/>
      <c r="BZN32" s="37"/>
      <c r="BZO32" s="37"/>
      <c r="BZP32" s="37"/>
      <c r="BZQ32" s="37"/>
      <c r="BZR32" s="37"/>
      <c r="BZS32" s="37"/>
      <c r="BZT32" s="37"/>
      <c r="BZU32" s="37"/>
      <c r="BZV32" s="37"/>
      <c r="BZW32" s="37"/>
      <c r="BZX32" s="37"/>
      <c r="BZY32" s="37"/>
      <c r="BZZ32" s="37"/>
      <c r="CAA32" s="37"/>
      <c r="CAB32" s="37"/>
      <c r="CAC32" s="37"/>
      <c r="CAD32" s="37"/>
      <c r="CAE32" s="37"/>
      <c r="CAF32" s="37"/>
      <c r="CAG32" s="37"/>
      <c r="CAH32" s="37"/>
      <c r="CAI32" s="37"/>
      <c r="CAJ32" s="37"/>
      <c r="CAK32" s="37"/>
      <c r="CAL32" s="37"/>
      <c r="CAM32" s="37"/>
      <c r="CAN32" s="37"/>
      <c r="CAO32" s="37"/>
      <c r="CAP32" s="37"/>
      <c r="CAQ32" s="37"/>
      <c r="CAR32" s="37"/>
      <c r="CAS32" s="37"/>
      <c r="CAT32" s="37"/>
      <c r="CAU32" s="37"/>
      <c r="CAV32" s="37"/>
      <c r="CAW32" s="37"/>
      <c r="CAX32" s="37"/>
      <c r="CAY32" s="37"/>
      <c r="CAZ32" s="37"/>
      <c r="CBA32" s="37"/>
      <c r="CBB32" s="37"/>
      <c r="CBC32" s="37"/>
      <c r="CBD32" s="37"/>
      <c r="CBE32" s="37"/>
      <c r="CBF32" s="37"/>
      <c r="CBG32" s="37"/>
      <c r="CBH32" s="37"/>
      <c r="CBI32" s="37"/>
      <c r="CBJ32" s="37"/>
      <c r="CBK32" s="37"/>
      <c r="CBL32" s="37"/>
      <c r="CBM32" s="37"/>
      <c r="CBN32" s="37"/>
      <c r="CBO32" s="37"/>
      <c r="CBP32" s="37"/>
      <c r="CBQ32" s="37"/>
      <c r="CBR32" s="37"/>
      <c r="CBS32" s="37"/>
      <c r="CBT32" s="37"/>
      <c r="CBU32" s="37"/>
      <c r="CBV32" s="37"/>
      <c r="CBW32" s="37"/>
      <c r="CBX32" s="37"/>
      <c r="CBY32" s="37"/>
      <c r="CBZ32" s="37"/>
      <c r="CCA32" s="37"/>
      <c r="CCB32" s="37"/>
      <c r="CCC32" s="37"/>
      <c r="CCD32" s="37"/>
      <c r="CCE32" s="37"/>
      <c r="CCF32" s="37"/>
      <c r="CCG32" s="37"/>
      <c r="CCH32" s="37"/>
      <c r="CCI32" s="37"/>
      <c r="CCJ32" s="37"/>
      <c r="CCK32" s="37"/>
      <c r="CCL32" s="37"/>
      <c r="CCM32" s="37"/>
      <c r="CCN32" s="37"/>
      <c r="CCO32" s="37"/>
      <c r="CCP32" s="37"/>
      <c r="CCQ32" s="37"/>
      <c r="CCR32" s="37"/>
      <c r="CCS32" s="37"/>
      <c r="CCT32" s="37"/>
      <c r="CCU32" s="37"/>
      <c r="CCV32" s="37"/>
      <c r="CCW32" s="37"/>
      <c r="CCX32" s="37"/>
      <c r="CCY32" s="37"/>
      <c r="CCZ32" s="37"/>
      <c r="CDA32" s="37"/>
      <c r="CDB32" s="37"/>
      <c r="CDC32" s="37"/>
      <c r="CDD32" s="37"/>
      <c r="CDE32" s="37"/>
      <c r="CDF32" s="37"/>
      <c r="CDG32" s="37"/>
      <c r="CDH32" s="37"/>
      <c r="CDI32" s="37"/>
      <c r="CDJ32" s="37"/>
      <c r="CDK32" s="37"/>
      <c r="CDL32" s="37"/>
      <c r="CDM32" s="37"/>
      <c r="CDN32" s="37"/>
      <c r="CDO32" s="37"/>
      <c r="CDP32" s="37"/>
      <c r="CDQ32" s="37"/>
      <c r="CDR32" s="37"/>
      <c r="CDS32" s="37"/>
      <c r="CDT32" s="37"/>
      <c r="CDU32" s="37"/>
      <c r="CDV32" s="37"/>
      <c r="CDW32" s="37"/>
      <c r="CDX32" s="37"/>
      <c r="CDY32" s="37"/>
      <c r="CDZ32" s="37"/>
      <c r="CEA32" s="37"/>
      <c r="CEB32" s="37"/>
      <c r="CEC32" s="37"/>
      <c r="CED32" s="37"/>
      <c r="CEE32" s="37"/>
      <c r="CEF32" s="37"/>
      <c r="CEG32" s="37"/>
      <c r="CEH32" s="37"/>
      <c r="CEI32" s="37"/>
      <c r="CEJ32" s="37"/>
      <c r="CEK32" s="37"/>
      <c r="CEL32" s="37"/>
      <c r="CEM32" s="37"/>
      <c r="CEN32" s="37"/>
      <c r="CEO32" s="37"/>
      <c r="CEP32" s="37"/>
      <c r="CEQ32" s="37"/>
      <c r="CER32" s="37"/>
      <c r="CES32" s="37"/>
      <c r="CET32" s="37"/>
      <c r="CEU32" s="37"/>
      <c r="CEV32" s="37"/>
      <c r="CEW32" s="37"/>
      <c r="CEX32" s="37"/>
      <c r="CEY32" s="37"/>
      <c r="CEZ32" s="37"/>
      <c r="CFA32" s="37"/>
      <c r="CFB32" s="37"/>
      <c r="CFC32" s="37"/>
      <c r="CFD32" s="37"/>
      <c r="CFE32" s="37"/>
      <c r="CFF32" s="37"/>
      <c r="CFG32" s="37"/>
      <c r="CFH32" s="37"/>
      <c r="CFI32" s="37"/>
      <c r="CFJ32" s="37"/>
      <c r="CFK32" s="37"/>
      <c r="CFL32" s="37"/>
      <c r="CFM32" s="37"/>
      <c r="CFN32" s="37"/>
      <c r="CFO32" s="37"/>
      <c r="CFP32" s="37"/>
      <c r="CFQ32" s="37"/>
      <c r="CFR32" s="37"/>
      <c r="CFS32" s="37"/>
      <c r="CFT32" s="37"/>
      <c r="CFU32" s="37"/>
      <c r="CFV32" s="37"/>
      <c r="CFW32" s="37"/>
      <c r="CFX32" s="37"/>
      <c r="CFY32" s="37"/>
      <c r="CFZ32" s="37"/>
      <c r="CGA32" s="37"/>
      <c r="CGB32" s="37"/>
      <c r="CGC32" s="37"/>
      <c r="CGD32" s="37"/>
      <c r="CGE32" s="37"/>
      <c r="CGF32" s="37"/>
      <c r="CGG32" s="37"/>
      <c r="CGH32" s="37"/>
      <c r="CGI32" s="37"/>
      <c r="CGJ32" s="37"/>
      <c r="CGK32" s="37"/>
      <c r="CGL32" s="37"/>
      <c r="CGM32" s="37"/>
      <c r="CGN32" s="37"/>
      <c r="CGO32" s="37"/>
      <c r="CGP32" s="37"/>
      <c r="CGQ32" s="37"/>
      <c r="CGR32" s="37"/>
      <c r="CGS32" s="37"/>
      <c r="CGT32" s="37"/>
      <c r="CGU32" s="37"/>
      <c r="CGV32" s="37"/>
      <c r="CGW32" s="37"/>
      <c r="CGX32" s="37"/>
      <c r="CGY32" s="37"/>
      <c r="CGZ32" s="37"/>
      <c r="CHA32" s="37"/>
      <c r="CHB32" s="37"/>
      <c r="CHC32" s="37"/>
      <c r="CHD32" s="37"/>
      <c r="CHE32" s="37"/>
      <c r="CHF32" s="37"/>
      <c r="CHG32" s="37"/>
      <c r="CHH32" s="37"/>
      <c r="CHI32" s="37"/>
      <c r="CHJ32" s="37"/>
      <c r="CHK32" s="37"/>
      <c r="CHL32" s="37"/>
      <c r="CHM32" s="37"/>
      <c r="CHN32" s="37"/>
      <c r="CHO32" s="37"/>
      <c r="CHP32" s="37"/>
      <c r="CHQ32" s="37"/>
      <c r="CHR32" s="37"/>
      <c r="CHS32" s="37"/>
      <c r="CHT32" s="37"/>
      <c r="CHU32" s="37"/>
      <c r="CHV32" s="37"/>
      <c r="CHW32" s="37"/>
      <c r="CHX32" s="37"/>
      <c r="CHY32" s="37"/>
      <c r="CHZ32" s="37"/>
      <c r="CIA32" s="37"/>
      <c r="CIB32" s="37"/>
      <c r="CIC32" s="37"/>
      <c r="CID32" s="37"/>
      <c r="CIE32" s="37"/>
      <c r="CIF32" s="37"/>
      <c r="CIG32" s="37"/>
      <c r="CIH32" s="37"/>
      <c r="CII32" s="37"/>
      <c r="CIJ32" s="37"/>
      <c r="CIK32" s="37"/>
      <c r="CIL32" s="37"/>
      <c r="CIM32" s="37"/>
      <c r="CIN32" s="37"/>
      <c r="CIO32" s="37"/>
      <c r="CIP32" s="37"/>
      <c r="CIQ32" s="37"/>
      <c r="CIR32" s="37"/>
      <c r="CIS32" s="37"/>
      <c r="CIT32" s="37"/>
      <c r="CIU32" s="37"/>
      <c r="CIV32" s="37"/>
      <c r="CIW32" s="37"/>
      <c r="CIX32" s="37"/>
      <c r="CIY32" s="37"/>
      <c r="CIZ32" s="37"/>
      <c r="CJA32" s="37"/>
      <c r="CJB32" s="37"/>
      <c r="CJC32" s="37"/>
      <c r="CJD32" s="37"/>
      <c r="CJE32" s="37"/>
      <c r="CJF32" s="37"/>
      <c r="CJG32" s="37"/>
      <c r="CJH32" s="37"/>
      <c r="CJI32" s="37"/>
      <c r="CJJ32" s="37"/>
      <c r="CJK32" s="37"/>
      <c r="CJL32" s="37"/>
      <c r="CJM32" s="37"/>
      <c r="CJN32" s="37"/>
      <c r="CJO32" s="37"/>
      <c r="CJP32" s="37"/>
      <c r="CJQ32" s="37"/>
      <c r="CJR32" s="37"/>
      <c r="CJS32" s="37"/>
      <c r="CJT32" s="37"/>
      <c r="CJU32" s="37"/>
      <c r="CJV32" s="37"/>
      <c r="CJW32" s="37"/>
      <c r="CJX32" s="37"/>
      <c r="CJY32" s="37"/>
      <c r="CJZ32" s="37"/>
      <c r="CKA32" s="37"/>
      <c r="CKB32" s="37"/>
      <c r="CKC32" s="37"/>
      <c r="CKD32" s="37"/>
      <c r="CKE32" s="37"/>
      <c r="CKF32" s="37"/>
      <c r="CKG32" s="37"/>
      <c r="CKH32" s="37"/>
      <c r="CKI32" s="37"/>
      <c r="CKJ32" s="37"/>
      <c r="CKK32" s="37"/>
      <c r="CKL32" s="37"/>
      <c r="CKM32" s="37"/>
      <c r="CKN32" s="37"/>
      <c r="CKO32" s="37"/>
      <c r="CKP32" s="37"/>
      <c r="CKQ32" s="37"/>
      <c r="CKR32" s="37"/>
      <c r="CKS32" s="37"/>
      <c r="CKT32" s="37"/>
      <c r="CKU32" s="37"/>
      <c r="CKV32" s="37"/>
      <c r="CKW32" s="37"/>
      <c r="CKX32" s="37"/>
      <c r="CKY32" s="37"/>
      <c r="CKZ32" s="37"/>
      <c r="CLA32" s="37"/>
      <c r="CLB32" s="37"/>
      <c r="CLC32" s="37"/>
      <c r="CLD32" s="37"/>
      <c r="CLE32" s="37"/>
      <c r="CLF32" s="37"/>
      <c r="CLG32" s="37"/>
      <c r="CLH32" s="37"/>
      <c r="CLI32" s="37"/>
      <c r="CLJ32" s="37"/>
      <c r="CLK32" s="37"/>
      <c r="CLL32" s="37"/>
      <c r="CLM32" s="37"/>
      <c r="CLN32" s="37"/>
      <c r="CLO32" s="37"/>
      <c r="CLP32" s="37"/>
      <c r="CLQ32" s="37"/>
      <c r="CLR32" s="37"/>
      <c r="CLS32" s="37"/>
      <c r="CLT32" s="37"/>
      <c r="CLU32" s="37"/>
      <c r="CLV32" s="37"/>
      <c r="CLW32" s="37"/>
      <c r="CLX32" s="37"/>
      <c r="CLY32" s="37"/>
      <c r="CLZ32" s="37"/>
      <c r="CMA32" s="37"/>
      <c r="CMB32" s="37"/>
      <c r="CMC32" s="37"/>
      <c r="CMD32" s="37"/>
      <c r="CME32" s="37"/>
      <c r="CMF32" s="37"/>
      <c r="CMG32" s="37"/>
      <c r="CMH32" s="37"/>
      <c r="CMI32" s="37"/>
      <c r="CMJ32" s="37"/>
      <c r="CMK32" s="37"/>
      <c r="CML32" s="37"/>
      <c r="CMM32" s="37"/>
      <c r="CMN32" s="37"/>
      <c r="CMO32" s="37"/>
      <c r="CMP32" s="37"/>
      <c r="CMQ32" s="37"/>
      <c r="CMR32" s="37"/>
      <c r="CMS32" s="37"/>
      <c r="CMT32" s="37"/>
      <c r="CMU32" s="37"/>
      <c r="CMV32" s="37"/>
      <c r="CMW32" s="37"/>
      <c r="CMX32" s="37"/>
      <c r="CMY32" s="37"/>
      <c r="CMZ32" s="37"/>
      <c r="CNA32" s="37"/>
      <c r="CNB32" s="37"/>
      <c r="CNC32" s="37"/>
      <c r="CND32" s="37"/>
      <c r="CNE32" s="37"/>
      <c r="CNF32" s="37"/>
      <c r="CNG32" s="37"/>
      <c r="CNH32" s="37"/>
      <c r="CNI32" s="37"/>
      <c r="CNJ32" s="37"/>
      <c r="CNK32" s="37"/>
      <c r="CNL32" s="37"/>
      <c r="CNM32" s="37"/>
      <c r="CNN32" s="37"/>
      <c r="CNO32" s="37"/>
      <c r="CNP32" s="37"/>
      <c r="CNQ32" s="37"/>
      <c r="CNR32" s="37"/>
      <c r="CNS32" s="37"/>
      <c r="CNT32" s="37"/>
      <c r="CNU32" s="37"/>
      <c r="CNV32" s="37"/>
      <c r="CNW32" s="37"/>
      <c r="CNX32" s="37"/>
      <c r="CNY32" s="37"/>
      <c r="CNZ32" s="37"/>
      <c r="COA32" s="37"/>
      <c r="COB32" s="37"/>
      <c r="COC32" s="37"/>
      <c r="COD32" s="37"/>
      <c r="COE32" s="37"/>
      <c r="COF32" s="37"/>
      <c r="COG32" s="37"/>
      <c r="COH32" s="37"/>
      <c r="COI32" s="37"/>
      <c r="COJ32" s="37"/>
      <c r="COK32" s="37"/>
      <c r="COL32" s="37"/>
      <c r="COM32" s="37"/>
      <c r="CON32" s="37"/>
      <c r="COO32" s="37"/>
      <c r="COP32" s="37"/>
      <c r="COQ32" s="37"/>
      <c r="COR32" s="37"/>
      <c r="COS32" s="37"/>
      <c r="COT32" s="37"/>
      <c r="COU32" s="37"/>
      <c r="COV32" s="37"/>
      <c r="COW32" s="37"/>
      <c r="COX32" s="37"/>
      <c r="COY32" s="37"/>
      <c r="COZ32" s="37"/>
      <c r="CPA32" s="37"/>
      <c r="CPB32" s="37"/>
      <c r="CPC32" s="37"/>
      <c r="CPD32" s="37"/>
      <c r="CPE32" s="37"/>
      <c r="CPF32" s="37"/>
      <c r="CPG32" s="37"/>
      <c r="CPH32" s="37"/>
      <c r="CPI32" s="37"/>
      <c r="CPJ32" s="37"/>
      <c r="CPK32" s="37"/>
      <c r="CPL32" s="37"/>
      <c r="CPM32" s="37"/>
      <c r="CPN32" s="37"/>
      <c r="CPO32" s="37"/>
      <c r="CPP32" s="37"/>
      <c r="CPQ32" s="37"/>
      <c r="CPR32" s="37"/>
      <c r="CPS32" s="37"/>
      <c r="CPT32" s="37"/>
      <c r="CPU32" s="37"/>
      <c r="CPV32" s="37"/>
      <c r="CPW32" s="37"/>
      <c r="CPX32" s="37"/>
      <c r="CPY32" s="37"/>
      <c r="CPZ32" s="37"/>
      <c r="CQA32" s="37"/>
      <c r="CQB32" s="37"/>
      <c r="CQC32" s="37"/>
      <c r="CQD32" s="37"/>
      <c r="CQE32" s="37"/>
      <c r="CQF32" s="37"/>
      <c r="CQG32" s="37"/>
      <c r="CQH32" s="37"/>
      <c r="CQI32" s="37"/>
      <c r="CQJ32" s="37"/>
      <c r="CQK32" s="37"/>
      <c r="CQL32" s="37"/>
      <c r="CQM32" s="37"/>
      <c r="CQN32" s="37"/>
      <c r="CQO32" s="37"/>
      <c r="CQP32" s="37"/>
      <c r="CQQ32" s="37"/>
      <c r="CQR32" s="37"/>
      <c r="CQS32" s="37"/>
      <c r="CQT32" s="37"/>
      <c r="CQU32" s="37"/>
      <c r="CQV32" s="37"/>
      <c r="CQW32" s="37"/>
      <c r="CQX32" s="37"/>
      <c r="CQY32" s="37"/>
      <c r="CQZ32" s="37"/>
      <c r="CRA32" s="37"/>
      <c r="CRB32" s="37"/>
      <c r="CRC32" s="37"/>
      <c r="CRD32" s="37"/>
      <c r="CRE32" s="37"/>
      <c r="CRF32" s="37"/>
      <c r="CRG32" s="37"/>
      <c r="CRH32" s="37"/>
      <c r="CRI32" s="37"/>
      <c r="CRJ32" s="37"/>
      <c r="CRK32" s="37"/>
      <c r="CRL32" s="37"/>
      <c r="CRM32" s="37"/>
      <c r="CRN32" s="37"/>
      <c r="CRO32" s="37"/>
      <c r="CRP32" s="37"/>
      <c r="CRQ32" s="37"/>
      <c r="CRR32" s="37"/>
      <c r="CRS32" s="37"/>
      <c r="CRT32" s="37"/>
      <c r="CRU32" s="37"/>
      <c r="CRV32" s="37"/>
      <c r="CRW32" s="37"/>
      <c r="CRX32" s="37"/>
      <c r="CRY32" s="37"/>
      <c r="CRZ32" s="37"/>
      <c r="CSA32" s="37"/>
      <c r="CSB32" s="37"/>
      <c r="CSC32" s="37"/>
      <c r="CSD32" s="37"/>
      <c r="CSE32" s="37"/>
      <c r="CSF32" s="37"/>
      <c r="CSG32" s="37"/>
      <c r="CSH32" s="37"/>
      <c r="CSI32" s="37"/>
      <c r="CSJ32" s="37"/>
      <c r="CSK32" s="37"/>
      <c r="CSL32" s="37"/>
      <c r="CSM32" s="37"/>
      <c r="CSN32" s="37"/>
      <c r="CSO32" s="37"/>
      <c r="CSP32" s="37"/>
      <c r="CSQ32" s="37"/>
      <c r="CSR32" s="37"/>
      <c r="CSS32" s="37"/>
      <c r="CST32" s="37"/>
      <c r="CSU32" s="37"/>
      <c r="CSV32" s="37"/>
      <c r="CSW32" s="37"/>
      <c r="CSX32" s="37"/>
      <c r="CSY32" s="37"/>
      <c r="CSZ32" s="37"/>
      <c r="CTA32" s="37"/>
      <c r="CTB32" s="37"/>
      <c r="CTC32" s="37"/>
      <c r="CTD32" s="37"/>
      <c r="CTE32" s="37"/>
      <c r="CTF32" s="37"/>
      <c r="CTG32" s="37"/>
      <c r="CTH32" s="37"/>
      <c r="CTI32" s="37"/>
      <c r="CTJ32" s="37"/>
      <c r="CTK32" s="37"/>
      <c r="CTL32" s="37"/>
      <c r="CTM32" s="37"/>
      <c r="CTN32" s="37"/>
      <c r="CTO32" s="37"/>
      <c r="CTP32" s="37"/>
      <c r="CTQ32" s="37"/>
      <c r="CTR32" s="37"/>
      <c r="CTS32" s="37"/>
      <c r="CTT32" s="37"/>
      <c r="CTU32" s="37"/>
      <c r="CTV32" s="37"/>
      <c r="CTW32" s="37"/>
      <c r="CTX32" s="37"/>
      <c r="CTY32" s="37"/>
      <c r="CTZ32" s="37"/>
      <c r="CUA32" s="37"/>
    </row>
    <row r="33" s="42" customFormat="1" ht="22.5" spans="1:2575">
      <c r="A33" s="96" t="s">
        <v>545</v>
      </c>
      <c r="B33" s="96"/>
      <c r="C33" s="96"/>
      <c r="D33" s="96"/>
      <c r="E33" s="96"/>
      <c r="F33" s="96"/>
      <c r="G33" s="96"/>
      <c r="H33" s="96"/>
      <c r="I33" s="96"/>
      <c r="J33" s="96"/>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c r="IV33" s="37"/>
      <c r="IW33" s="37"/>
      <c r="IX33" s="37"/>
      <c r="IY33" s="37"/>
      <c r="IZ33" s="37"/>
      <c r="JA33" s="37"/>
      <c r="JB33" s="37"/>
      <c r="JC33" s="37"/>
      <c r="JD33" s="37"/>
      <c r="JE33" s="37"/>
      <c r="JF33" s="37"/>
      <c r="JG33" s="37"/>
      <c r="JH33" s="37"/>
      <c r="JI33" s="37"/>
      <c r="JJ33" s="37"/>
      <c r="JK33" s="37"/>
      <c r="JL33" s="37"/>
      <c r="JM33" s="37"/>
      <c r="JN33" s="37"/>
      <c r="JO33" s="37"/>
      <c r="JP33" s="37"/>
      <c r="JQ33" s="37"/>
      <c r="JR33" s="37"/>
      <c r="JS33" s="37"/>
      <c r="JT33" s="37"/>
      <c r="JU33" s="37"/>
      <c r="JV33" s="37"/>
      <c r="JW33" s="37"/>
      <c r="JX33" s="37"/>
      <c r="JY33" s="37"/>
      <c r="JZ33" s="37"/>
      <c r="KA33" s="37"/>
      <c r="KB33" s="37"/>
      <c r="KC33" s="37"/>
      <c r="KD33" s="37"/>
      <c r="KE33" s="37"/>
      <c r="KF33" s="37"/>
      <c r="KG33" s="37"/>
      <c r="KH33" s="37"/>
      <c r="KI33" s="37"/>
      <c r="KJ33" s="37"/>
      <c r="KK33" s="37"/>
      <c r="KL33" s="37"/>
      <c r="KM33" s="37"/>
      <c r="KN33" s="37"/>
      <c r="KO33" s="37"/>
      <c r="KP33" s="37"/>
      <c r="KQ33" s="37"/>
      <c r="KR33" s="37"/>
      <c r="KS33" s="37"/>
      <c r="KT33" s="37"/>
      <c r="KU33" s="37"/>
      <c r="KV33" s="37"/>
      <c r="KW33" s="37"/>
      <c r="KX33" s="37"/>
      <c r="KY33" s="37"/>
      <c r="KZ33" s="37"/>
      <c r="LA33" s="37"/>
      <c r="LB33" s="37"/>
      <c r="LC33" s="37"/>
      <c r="LD33" s="37"/>
      <c r="LE33" s="37"/>
      <c r="LF33" s="37"/>
      <c r="LG33" s="37"/>
      <c r="LH33" s="37"/>
      <c r="LI33" s="37"/>
      <c r="LJ33" s="37"/>
      <c r="LK33" s="37"/>
      <c r="LL33" s="37"/>
      <c r="LM33" s="37"/>
      <c r="LN33" s="37"/>
      <c r="LO33" s="37"/>
      <c r="LP33" s="37"/>
      <c r="LQ33" s="37"/>
      <c r="LR33" s="37"/>
      <c r="LS33" s="37"/>
      <c r="LT33" s="37"/>
      <c r="LU33" s="37"/>
      <c r="LV33" s="37"/>
      <c r="LW33" s="37"/>
      <c r="LX33" s="37"/>
      <c r="LY33" s="37"/>
      <c r="LZ33" s="37"/>
      <c r="MA33" s="37"/>
      <c r="MB33" s="37"/>
      <c r="MC33" s="37"/>
      <c r="MD33" s="37"/>
      <c r="ME33" s="37"/>
      <c r="MF33" s="37"/>
      <c r="MG33" s="37"/>
      <c r="MH33" s="37"/>
      <c r="MI33" s="37"/>
      <c r="MJ33" s="37"/>
      <c r="MK33" s="37"/>
      <c r="ML33" s="37"/>
      <c r="MM33" s="37"/>
      <c r="MN33" s="37"/>
      <c r="MO33" s="37"/>
      <c r="MP33" s="37"/>
      <c r="MQ33" s="37"/>
      <c r="MR33" s="37"/>
      <c r="MS33" s="37"/>
      <c r="MT33" s="37"/>
      <c r="MU33" s="37"/>
      <c r="MV33" s="37"/>
      <c r="MW33" s="37"/>
      <c r="MX33" s="37"/>
      <c r="MY33" s="37"/>
      <c r="MZ33" s="37"/>
      <c r="NA33" s="37"/>
      <c r="NB33" s="37"/>
      <c r="NC33" s="37"/>
      <c r="ND33" s="37"/>
      <c r="NE33" s="37"/>
      <c r="NF33" s="37"/>
      <c r="NG33" s="37"/>
      <c r="NH33" s="37"/>
      <c r="NI33" s="37"/>
      <c r="NJ33" s="37"/>
      <c r="NK33" s="37"/>
      <c r="NL33" s="37"/>
      <c r="NM33" s="37"/>
      <c r="NN33" s="37"/>
      <c r="NO33" s="37"/>
      <c r="NP33" s="37"/>
      <c r="NQ33" s="37"/>
      <c r="NR33" s="37"/>
      <c r="NS33" s="37"/>
      <c r="NT33" s="37"/>
      <c r="NU33" s="37"/>
      <c r="NV33" s="37"/>
      <c r="NW33" s="37"/>
      <c r="NX33" s="37"/>
      <c r="NY33" s="37"/>
      <c r="NZ33" s="37"/>
      <c r="OA33" s="37"/>
      <c r="OB33" s="37"/>
      <c r="OC33" s="37"/>
      <c r="OD33" s="37"/>
      <c r="OE33" s="37"/>
      <c r="OF33" s="37"/>
      <c r="OG33" s="37"/>
      <c r="OH33" s="37"/>
      <c r="OI33" s="37"/>
      <c r="OJ33" s="37"/>
      <c r="OK33" s="37"/>
      <c r="OL33" s="37"/>
      <c r="OM33" s="37"/>
      <c r="ON33" s="37"/>
      <c r="OO33" s="37"/>
      <c r="OP33" s="37"/>
      <c r="OQ33" s="37"/>
      <c r="OR33" s="37"/>
      <c r="OS33" s="37"/>
      <c r="OT33" s="37"/>
      <c r="OU33" s="37"/>
      <c r="OV33" s="37"/>
      <c r="OW33" s="37"/>
      <c r="OX33" s="37"/>
      <c r="OY33" s="37"/>
      <c r="OZ33" s="37"/>
      <c r="PA33" s="37"/>
      <c r="PB33" s="37"/>
      <c r="PC33" s="37"/>
      <c r="PD33" s="37"/>
      <c r="PE33" s="37"/>
      <c r="PF33" s="37"/>
      <c r="PG33" s="37"/>
      <c r="PH33" s="37"/>
      <c r="PI33" s="37"/>
      <c r="PJ33" s="37"/>
      <c r="PK33" s="37"/>
      <c r="PL33" s="37"/>
      <c r="PM33" s="37"/>
      <c r="PN33" s="37"/>
      <c r="PO33" s="37"/>
      <c r="PP33" s="37"/>
      <c r="PQ33" s="37"/>
      <c r="PR33" s="37"/>
      <c r="PS33" s="37"/>
      <c r="PT33" s="37"/>
      <c r="PU33" s="37"/>
      <c r="PV33" s="37"/>
      <c r="PW33" s="37"/>
      <c r="PX33" s="37"/>
      <c r="PY33" s="37"/>
      <c r="PZ33" s="37"/>
      <c r="QA33" s="37"/>
      <c r="QB33" s="37"/>
      <c r="QC33" s="37"/>
      <c r="QD33" s="37"/>
      <c r="QE33" s="37"/>
      <c r="QF33" s="37"/>
      <c r="QG33" s="37"/>
      <c r="QH33" s="37"/>
      <c r="QI33" s="37"/>
      <c r="QJ33" s="37"/>
      <c r="QK33" s="37"/>
      <c r="QL33" s="37"/>
      <c r="QM33" s="37"/>
      <c r="QN33" s="37"/>
      <c r="QO33" s="37"/>
      <c r="QP33" s="37"/>
      <c r="QQ33" s="37"/>
      <c r="QR33" s="37"/>
      <c r="QS33" s="37"/>
      <c r="QT33" s="37"/>
      <c r="QU33" s="37"/>
      <c r="QV33" s="37"/>
      <c r="QW33" s="37"/>
      <c r="QX33" s="37"/>
      <c r="QY33" s="37"/>
      <c r="QZ33" s="37"/>
      <c r="RA33" s="37"/>
      <c r="RB33" s="37"/>
      <c r="RC33" s="37"/>
      <c r="RD33" s="37"/>
      <c r="RE33" s="37"/>
      <c r="RF33" s="37"/>
      <c r="RG33" s="37"/>
      <c r="RH33" s="37"/>
      <c r="RI33" s="37"/>
      <c r="RJ33" s="37"/>
      <c r="RK33" s="37"/>
      <c r="RL33" s="37"/>
      <c r="RM33" s="37"/>
      <c r="RN33" s="37"/>
      <c r="RO33" s="37"/>
      <c r="RP33" s="37"/>
      <c r="RQ33" s="37"/>
      <c r="RR33" s="37"/>
      <c r="RS33" s="37"/>
      <c r="RT33" s="37"/>
      <c r="RU33" s="37"/>
      <c r="RV33" s="37"/>
      <c r="RW33" s="37"/>
      <c r="RX33" s="37"/>
      <c r="RY33" s="37"/>
      <c r="RZ33" s="37"/>
      <c r="SA33" s="37"/>
      <c r="SB33" s="37"/>
      <c r="SC33" s="37"/>
      <c r="SD33" s="37"/>
      <c r="SE33" s="37"/>
      <c r="SF33" s="37"/>
      <c r="SG33" s="37"/>
      <c r="SH33" s="37"/>
      <c r="SI33" s="37"/>
      <c r="SJ33" s="37"/>
      <c r="SK33" s="37"/>
      <c r="SL33" s="37"/>
      <c r="SM33" s="37"/>
      <c r="SN33" s="37"/>
      <c r="SO33" s="37"/>
      <c r="SP33" s="37"/>
      <c r="SQ33" s="37"/>
      <c r="SR33" s="37"/>
      <c r="SS33" s="37"/>
      <c r="ST33" s="37"/>
      <c r="SU33" s="37"/>
      <c r="SV33" s="37"/>
      <c r="SW33" s="37"/>
      <c r="SX33" s="37"/>
      <c r="SY33" s="37"/>
      <c r="SZ33" s="37"/>
      <c r="TA33" s="37"/>
      <c r="TB33" s="37"/>
      <c r="TC33" s="37"/>
      <c r="TD33" s="37"/>
      <c r="TE33" s="37"/>
      <c r="TF33" s="37"/>
      <c r="TG33" s="37"/>
      <c r="TH33" s="37"/>
      <c r="TI33" s="37"/>
      <c r="TJ33" s="37"/>
      <c r="TK33" s="37"/>
      <c r="TL33" s="37"/>
      <c r="TM33" s="37"/>
      <c r="TN33" s="37"/>
      <c r="TO33" s="37"/>
      <c r="TP33" s="37"/>
      <c r="TQ33" s="37"/>
      <c r="TR33" s="37"/>
      <c r="TS33" s="37"/>
      <c r="TT33" s="37"/>
      <c r="TU33" s="37"/>
      <c r="TV33" s="37"/>
      <c r="TW33" s="37"/>
      <c r="TX33" s="37"/>
      <c r="TY33" s="37"/>
      <c r="TZ33" s="37"/>
      <c r="UA33" s="37"/>
      <c r="UB33" s="37"/>
      <c r="UC33" s="37"/>
      <c r="UD33" s="37"/>
      <c r="UE33" s="37"/>
      <c r="UF33" s="37"/>
      <c r="UG33" s="37"/>
      <c r="UH33" s="37"/>
      <c r="UI33" s="37"/>
      <c r="UJ33" s="37"/>
      <c r="UK33" s="37"/>
      <c r="UL33" s="37"/>
      <c r="UM33" s="37"/>
      <c r="UN33" s="37"/>
      <c r="UO33" s="37"/>
      <c r="UP33" s="37"/>
      <c r="UQ33" s="37"/>
      <c r="UR33" s="37"/>
      <c r="US33" s="37"/>
      <c r="UT33" s="37"/>
      <c r="UU33" s="37"/>
      <c r="UV33" s="37"/>
      <c r="UW33" s="37"/>
      <c r="UX33" s="37"/>
      <c r="UY33" s="37"/>
      <c r="UZ33" s="37"/>
      <c r="VA33" s="37"/>
      <c r="VB33" s="37"/>
      <c r="VC33" s="37"/>
      <c r="VD33" s="37"/>
      <c r="VE33" s="37"/>
      <c r="VF33" s="37"/>
      <c r="VG33" s="37"/>
      <c r="VH33" s="37"/>
      <c r="VI33" s="37"/>
      <c r="VJ33" s="37"/>
      <c r="VK33" s="37"/>
      <c r="VL33" s="37"/>
      <c r="VM33" s="37"/>
      <c r="VN33" s="37"/>
      <c r="VO33" s="37"/>
      <c r="VP33" s="37"/>
      <c r="VQ33" s="37"/>
      <c r="VR33" s="37"/>
      <c r="VS33" s="37"/>
      <c r="VT33" s="37"/>
      <c r="VU33" s="37"/>
      <c r="VV33" s="37"/>
      <c r="VW33" s="37"/>
      <c r="VX33" s="37"/>
      <c r="VY33" s="37"/>
      <c r="VZ33" s="37"/>
      <c r="WA33" s="37"/>
      <c r="WB33" s="37"/>
      <c r="WC33" s="37"/>
      <c r="WD33" s="37"/>
      <c r="WE33" s="37"/>
      <c r="WF33" s="37"/>
      <c r="WG33" s="37"/>
      <c r="WH33" s="37"/>
      <c r="WI33" s="37"/>
      <c r="WJ33" s="37"/>
      <c r="WK33" s="37"/>
      <c r="WL33" s="37"/>
      <c r="WM33" s="37"/>
      <c r="WN33" s="37"/>
      <c r="WO33" s="37"/>
      <c r="WP33" s="37"/>
      <c r="WQ33" s="37"/>
      <c r="WR33" s="37"/>
      <c r="WS33" s="37"/>
      <c r="WT33" s="37"/>
      <c r="WU33" s="37"/>
      <c r="WV33" s="37"/>
      <c r="WW33" s="37"/>
      <c r="WX33" s="37"/>
      <c r="WY33" s="37"/>
      <c r="WZ33" s="37"/>
      <c r="XA33" s="37"/>
      <c r="XB33" s="37"/>
      <c r="XC33" s="37"/>
      <c r="XD33" s="37"/>
      <c r="XE33" s="37"/>
      <c r="XF33" s="37"/>
      <c r="XG33" s="37"/>
      <c r="XH33" s="37"/>
      <c r="XI33" s="37"/>
      <c r="XJ33" s="37"/>
      <c r="XK33" s="37"/>
      <c r="XL33" s="37"/>
      <c r="XM33" s="37"/>
      <c r="XN33" s="37"/>
      <c r="XO33" s="37"/>
      <c r="XP33" s="37"/>
      <c r="XQ33" s="37"/>
      <c r="XR33" s="37"/>
      <c r="XS33" s="37"/>
      <c r="XT33" s="37"/>
      <c r="XU33" s="37"/>
      <c r="XV33" s="37"/>
      <c r="XW33" s="37"/>
      <c r="XX33" s="37"/>
      <c r="XY33" s="37"/>
      <c r="XZ33" s="37"/>
      <c r="YA33" s="37"/>
      <c r="YB33" s="37"/>
      <c r="YC33" s="37"/>
      <c r="YD33" s="37"/>
      <c r="YE33" s="37"/>
      <c r="YF33" s="37"/>
      <c r="YG33" s="37"/>
      <c r="YH33" s="37"/>
      <c r="YI33" s="37"/>
      <c r="YJ33" s="37"/>
      <c r="YK33" s="37"/>
      <c r="YL33" s="37"/>
      <c r="YM33" s="37"/>
      <c r="YN33" s="37"/>
      <c r="YO33" s="37"/>
      <c r="YP33" s="37"/>
      <c r="YQ33" s="37"/>
      <c r="YR33" s="37"/>
      <c r="YS33" s="37"/>
      <c r="YT33" s="37"/>
      <c r="YU33" s="37"/>
      <c r="YV33" s="37"/>
      <c r="YW33" s="37"/>
      <c r="YX33" s="37"/>
      <c r="YY33" s="37"/>
      <c r="YZ33" s="37"/>
      <c r="ZA33" s="37"/>
      <c r="ZB33" s="37"/>
      <c r="ZC33" s="37"/>
      <c r="ZD33" s="37"/>
      <c r="ZE33" s="37"/>
      <c r="ZF33" s="37"/>
      <c r="ZG33" s="37"/>
      <c r="ZH33" s="37"/>
      <c r="ZI33" s="37"/>
      <c r="ZJ33" s="37"/>
      <c r="ZK33" s="37"/>
      <c r="ZL33" s="37"/>
      <c r="ZM33" s="37"/>
      <c r="ZN33" s="37"/>
      <c r="ZO33" s="37"/>
      <c r="ZP33" s="37"/>
      <c r="ZQ33" s="37"/>
      <c r="ZR33" s="37"/>
      <c r="ZS33" s="37"/>
      <c r="ZT33" s="37"/>
      <c r="ZU33" s="37"/>
      <c r="ZV33" s="37"/>
      <c r="ZW33" s="37"/>
      <c r="ZX33" s="37"/>
      <c r="ZY33" s="37"/>
      <c r="ZZ33" s="37"/>
      <c r="AAA33" s="37"/>
      <c r="AAB33" s="37"/>
      <c r="AAC33" s="37"/>
      <c r="AAD33" s="37"/>
      <c r="AAE33" s="37"/>
      <c r="AAF33" s="37"/>
      <c r="AAG33" s="37"/>
      <c r="AAH33" s="37"/>
      <c r="AAI33" s="37"/>
      <c r="AAJ33" s="37"/>
      <c r="AAK33" s="37"/>
      <c r="AAL33" s="37"/>
      <c r="AAM33" s="37"/>
      <c r="AAN33" s="37"/>
      <c r="AAO33" s="37"/>
      <c r="AAP33" s="37"/>
      <c r="AAQ33" s="37"/>
      <c r="AAR33" s="37"/>
      <c r="AAS33" s="37"/>
      <c r="AAT33" s="37"/>
      <c r="AAU33" s="37"/>
      <c r="AAV33" s="37"/>
      <c r="AAW33" s="37"/>
      <c r="AAX33" s="37"/>
      <c r="AAY33" s="37"/>
      <c r="AAZ33" s="37"/>
      <c r="ABA33" s="37"/>
      <c r="ABB33" s="37"/>
      <c r="ABC33" s="37"/>
      <c r="ABD33" s="37"/>
      <c r="ABE33" s="37"/>
      <c r="ABF33" s="37"/>
      <c r="ABG33" s="37"/>
      <c r="ABH33" s="37"/>
      <c r="ABI33" s="37"/>
      <c r="ABJ33" s="37"/>
      <c r="ABK33" s="37"/>
      <c r="ABL33" s="37"/>
      <c r="ABM33" s="37"/>
      <c r="ABN33" s="37"/>
      <c r="ABO33" s="37"/>
      <c r="ABP33" s="37"/>
      <c r="ABQ33" s="37"/>
      <c r="ABR33" s="37"/>
      <c r="ABS33" s="37"/>
      <c r="ABT33" s="37"/>
      <c r="ABU33" s="37"/>
      <c r="ABV33" s="37"/>
      <c r="ABW33" s="37"/>
      <c r="ABX33" s="37"/>
      <c r="ABY33" s="37"/>
      <c r="ABZ33" s="37"/>
      <c r="ACA33" s="37"/>
      <c r="ACB33" s="37"/>
      <c r="ACC33" s="37"/>
      <c r="ACD33" s="37"/>
      <c r="ACE33" s="37"/>
      <c r="ACF33" s="37"/>
      <c r="ACG33" s="37"/>
      <c r="ACH33" s="37"/>
      <c r="ACI33" s="37"/>
      <c r="ACJ33" s="37"/>
      <c r="ACK33" s="37"/>
      <c r="ACL33" s="37"/>
      <c r="ACM33" s="37"/>
      <c r="ACN33" s="37"/>
      <c r="ACO33" s="37"/>
      <c r="ACP33" s="37"/>
      <c r="ACQ33" s="37"/>
      <c r="ACR33" s="37"/>
      <c r="ACS33" s="37"/>
      <c r="ACT33" s="37"/>
      <c r="ACU33" s="37"/>
      <c r="ACV33" s="37"/>
      <c r="ACW33" s="37"/>
      <c r="ACX33" s="37"/>
      <c r="ACY33" s="37"/>
      <c r="ACZ33" s="37"/>
      <c r="ADA33" s="37"/>
      <c r="ADB33" s="37"/>
      <c r="ADC33" s="37"/>
      <c r="ADD33" s="37"/>
      <c r="ADE33" s="37"/>
      <c r="ADF33" s="37"/>
      <c r="ADG33" s="37"/>
      <c r="ADH33" s="37"/>
      <c r="ADI33" s="37"/>
      <c r="ADJ33" s="37"/>
      <c r="ADK33" s="37"/>
      <c r="ADL33" s="37"/>
      <c r="ADM33" s="37"/>
      <c r="ADN33" s="37"/>
      <c r="ADO33" s="37"/>
      <c r="ADP33" s="37"/>
      <c r="ADQ33" s="37"/>
      <c r="ADR33" s="37"/>
      <c r="ADS33" s="37"/>
      <c r="ADT33" s="37"/>
      <c r="ADU33" s="37"/>
      <c r="ADV33" s="37"/>
      <c r="ADW33" s="37"/>
      <c r="ADX33" s="37"/>
      <c r="ADY33" s="37"/>
      <c r="ADZ33" s="37"/>
      <c r="AEA33" s="37"/>
      <c r="AEB33" s="37"/>
      <c r="AEC33" s="37"/>
      <c r="AED33" s="37"/>
      <c r="AEE33" s="37"/>
      <c r="AEF33" s="37"/>
      <c r="AEG33" s="37"/>
      <c r="AEH33" s="37"/>
      <c r="AEI33" s="37"/>
      <c r="AEJ33" s="37"/>
      <c r="AEK33" s="37"/>
      <c r="AEL33" s="37"/>
      <c r="AEM33" s="37"/>
      <c r="AEN33" s="37"/>
      <c r="AEO33" s="37"/>
      <c r="AEP33" s="37"/>
      <c r="AEQ33" s="37"/>
      <c r="AER33" s="37"/>
      <c r="AES33" s="37"/>
      <c r="AET33" s="37"/>
      <c r="AEU33" s="37"/>
      <c r="AEV33" s="37"/>
      <c r="AEW33" s="37"/>
      <c r="AEX33" s="37"/>
      <c r="AEY33" s="37"/>
      <c r="AEZ33" s="37"/>
      <c r="AFA33" s="37"/>
      <c r="AFB33" s="37"/>
      <c r="AFC33" s="37"/>
      <c r="AFD33" s="37"/>
      <c r="AFE33" s="37"/>
      <c r="AFF33" s="37"/>
      <c r="AFG33" s="37"/>
      <c r="AFH33" s="37"/>
      <c r="AFI33" s="37"/>
      <c r="AFJ33" s="37"/>
      <c r="AFK33" s="37"/>
      <c r="AFL33" s="37"/>
      <c r="AFM33" s="37"/>
      <c r="AFN33" s="37"/>
      <c r="AFO33" s="37"/>
      <c r="AFP33" s="37"/>
      <c r="AFQ33" s="37"/>
      <c r="AFR33" s="37"/>
      <c r="AFS33" s="37"/>
      <c r="AFT33" s="37"/>
      <c r="AFU33" s="37"/>
      <c r="AFV33" s="37"/>
      <c r="AFW33" s="37"/>
      <c r="AFX33" s="37"/>
      <c r="AFY33" s="37"/>
      <c r="AFZ33" s="37"/>
      <c r="AGA33" s="37"/>
      <c r="AGB33" s="37"/>
      <c r="AGC33" s="37"/>
      <c r="AGD33" s="37"/>
      <c r="AGE33" s="37"/>
      <c r="AGF33" s="37"/>
      <c r="AGG33" s="37"/>
      <c r="AGH33" s="37"/>
      <c r="AGI33" s="37"/>
      <c r="AGJ33" s="37"/>
      <c r="AGK33" s="37"/>
      <c r="AGL33" s="37"/>
      <c r="AGM33" s="37"/>
      <c r="AGN33" s="37"/>
      <c r="AGO33" s="37"/>
      <c r="AGP33" s="37"/>
      <c r="AGQ33" s="37"/>
      <c r="AGR33" s="37"/>
      <c r="AGS33" s="37"/>
      <c r="AGT33" s="37"/>
      <c r="AGU33" s="37"/>
      <c r="AGV33" s="37"/>
      <c r="AGW33" s="37"/>
      <c r="AGX33" s="37"/>
      <c r="AGY33" s="37"/>
      <c r="AGZ33" s="37"/>
      <c r="AHA33" s="37"/>
      <c r="AHB33" s="37"/>
      <c r="AHC33" s="37"/>
      <c r="AHD33" s="37"/>
      <c r="AHE33" s="37"/>
      <c r="AHF33" s="37"/>
      <c r="AHG33" s="37"/>
      <c r="AHH33" s="37"/>
      <c r="AHI33" s="37"/>
      <c r="AHJ33" s="37"/>
      <c r="AHK33" s="37"/>
      <c r="AHL33" s="37"/>
      <c r="AHM33" s="37"/>
      <c r="AHN33" s="37"/>
      <c r="AHO33" s="37"/>
      <c r="AHP33" s="37"/>
      <c r="AHQ33" s="37"/>
      <c r="AHR33" s="37"/>
      <c r="AHS33" s="37"/>
      <c r="AHT33" s="37"/>
      <c r="AHU33" s="37"/>
      <c r="AHV33" s="37"/>
      <c r="AHW33" s="37"/>
      <c r="AHX33" s="37"/>
      <c r="AHY33" s="37"/>
      <c r="AHZ33" s="37"/>
      <c r="AIA33" s="37"/>
      <c r="AIB33" s="37"/>
      <c r="AIC33" s="37"/>
      <c r="AID33" s="37"/>
      <c r="AIE33" s="37"/>
      <c r="AIF33" s="37"/>
      <c r="AIG33" s="37"/>
      <c r="AIH33" s="37"/>
      <c r="AII33" s="37"/>
      <c r="AIJ33" s="37"/>
      <c r="AIK33" s="37"/>
      <c r="AIL33" s="37"/>
      <c r="AIM33" s="37"/>
      <c r="AIN33" s="37"/>
      <c r="AIO33" s="37"/>
      <c r="AIP33" s="37"/>
      <c r="AIQ33" s="37"/>
      <c r="AIR33" s="37"/>
      <c r="AIS33" s="37"/>
      <c r="AIT33" s="37"/>
      <c r="AIU33" s="37"/>
      <c r="AIV33" s="37"/>
      <c r="AIW33" s="37"/>
      <c r="AIX33" s="37"/>
      <c r="AIY33" s="37"/>
      <c r="AIZ33" s="37"/>
      <c r="AJA33" s="37"/>
      <c r="AJB33" s="37"/>
      <c r="AJC33" s="37"/>
      <c r="AJD33" s="37"/>
      <c r="AJE33" s="37"/>
      <c r="AJF33" s="37"/>
      <c r="AJG33" s="37"/>
      <c r="AJH33" s="37"/>
      <c r="AJI33" s="37"/>
      <c r="AJJ33" s="37"/>
      <c r="AJK33" s="37"/>
      <c r="AJL33" s="37"/>
      <c r="AJM33" s="37"/>
      <c r="AJN33" s="37"/>
      <c r="AJO33" s="37"/>
      <c r="AJP33" s="37"/>
      <c r="AJQ33" s="37"/>
      <c r="AJR33" s="37"/>
      <c r="AJS33" s="37"/>
      <c r="AJT33" s="37"/>
      <c r="AJU33" s="37"/>
      <c r="AJV33" s="37"/>
      <c r="AJW33" s="37"/>
      <c r="AJX33" s="37"/>
      <c r="AJY33" s="37"/>
      <c r="AJZ33" s="37"/>
      <c r="AKA33" s="37"/>
      <c r="AKB33" s="37"/>
      <c r="AKC33" s="37"/>
      <c r="AKD33" s="37"/>
      <c r="AKE33" s="37"/>
      <c r="AKF33" s="37"/>
      <c r="AKG33" s="37"/>
      <c r="AKH33" s="37"/>
      <c r="AKI33" s="37"/>
      <c r="AKJ33" s="37"/>
      <c r="AKK33" s="37"/>
      <c r="AKL33" s="37"/>
      <c r="AKM33" s="37"/>
      <c r="AKN33" s="37"/>
      <c r="AKO33" s="37"/>
      <c r="AKP33" s="37"/>
      <c r="AKQ33" s="37"/>
      <c r="AKR33" s="37"/>
      <c r="AKS33" s="37"/>
      <c r="AKT33" s="37"/>
      <c r="AKU33" s="37"/>
      <c r="AKV33" s="37"/>
      <c r="AKW33" s="37"/>
      <c r="AKX33" s="37"/>
      <c r="AKY33" s="37"/>
      <c r="AKZ33" s="37"/>
      <c r="ALA33" s="37"/>
      <c r="ALB33" s="37"/>
      <c r="ALC33" s="37"/>
      <c r="ALD33" s="37"/>
      <c r="ALE33" s="37"/>
      <c r="ALF33" s="37"/>
      <c r="ALG33" s="37"/>
      <c r="ALH33" s="37"/>
      <c r="ALI33" s="37"/>
      <c r="ALJ33" s="37"/>
      <c r="ALK33" s="37"/>
      <c r="ALL33" s="37"/>
      <c r="ALM33" s="37"/>
      <c r="ALN33" s="37"/>
      <c r="ALO33" s="37"/>
      <c r="ALP33" s="37"/>
      <c r="ALQ33" s="37"/>
      <c r="ALR33" s="37"/>
      <c r="ALS33" s="37"/>
      <c r="ALT33" s="37"/>
      <c r="ALU33" s="37"/>
      <c r="ALV33" s="37"/>
      <c r="ALW33" s="37"/>
      <c r="ALX33" s="37"/>
      <c r="ALY33" s="37"/>
      <c r="ALZ33" s="37"/>
      <c r="AMA33" s="37"/>
      <c r="AMB33" s="37"/>
      <c r="AMC33" s="37"/>
      <c r="AMD33" s="37"/>
      <c r="AME33" s="37"/>
      <c r="AMF33" s="37"/>
      <c r="AMG33" s="37"/>
      <c r="AMH33" s="37"/>
      <c r="AMI33" s="37"/>
      <c r="AMJ33" s="37"/>
      <c r="AMK33" s="37"/>
      <c r="AML33" s="37"/>
      <c r="AMM33" s="37"/>
      <c r="AMN33" s="37"/>
      <c r="AMO33" s="37"/>
      <c r="AMP33" s="37"/>
      <c r="AMQ33" s="37"/>
      <c r="AMR33" s="37"/>
      <c r="AMS33" s="37"/>
      <c r="AMT33" s="37"/>
      <c r="AMU33" s="37"/>
      <c r="AMV33" s="37"/>
      <c r="AMW33" s="37"/>
      <c r="AMX33" s="37"/>
      <c r="AMY33" s="37"/>
      <c r="AMZ33" s="37"/>
      <c r="ANA33" s="37"/>
      <c r="ANB33" s="37"/>
      <c r="ANC33" s="37"/>
      <c r="AND33" s="37"/>
      <c r="ANE33" s="37"/>
      <c r="ANF33" s="37"/>
      <c r="ANG33" s="37"/>
      <c r="ANH33" s="37"/>
      <c r="ANI33" s="37"/>
      <c r="ANJ33" s="37"/>
      <c r="ANK33" s="37"/>
      <c r="ANL33" s="37"/>
      <c r="ANM33" s="37"/>
      <c r="ANN33" s="37"/>
      <c r="ANO33" s="37"/>
      <c r="ANP33" s="37"/>
      <c r="ANQ33" s="37"/>
      <c r="ANR33" s="37"/>
      <c r="ANS33" s="37"/>
      <c r="ANT33" s="37"/>
      <c r="ANU33" s="37"/>
      <c r="ANV33" s="37"/>
      <c r="ANW33" s="37"/>
      <c r="ANX33" s="37"/>
      <c r="ANY33" s="37"/>
      <c r="ANZ33" s="37"/>
      <c r="AOA33" s="37"/>
      <c r="AOB33" s="37"/>
      <c r="AOC33" s="37"/>
      <c r="AOD33" s="37"/>
      <c r="AOE33" s="37"/>
      <c r="AOF33" s="37"/>
      <c r="AOG33" s="37"/>
      <c r="AOH33" s="37"/>
      <c r="AOI33" s="37"/>
      <c r="AOJ33" s="37"/>
      <c r="AOK33" s="37"/>
      <c r="AOL33" s="37"/>
      <c r="AOM33" s="37"/>
      <c r="AON33" s="37"/>
      <c r="AOO33" s="37"/>
      <c r="AOP33" s="37"/>
      <c r="AOQ33" s="37"/>
      <c r="AOR33" s="37"/>
      <c r="AOS33" s="37"/>
      <c r="AOT33" s="37"/>
      <c r="AOU33" s="37"/>
      <c r="AOV33" s="37"/>
      <c r="AOW33" s="37"/>
      <c r="AOX33" s="37"/>
      <c r="AOY33" s="37"/>
      <c r="AOZ33" s="37"/>
      <c r="APA33" s="37"/>
      <c r="APB33" s="37"/>
      <c r="APC33" s="37"/>
      <c r="APD33" s="37"/>
      <c r="APE33" s="37"/>
      <c r="APF33" s="37"/>
      <c r="APG33" s="37"/>
      <c r="APH33" s="37"/>
      <c r="API33" s="37"/>
      <c r="APJ33" s="37"/>
      <c r="APK33" s="37"/>
      <c r="APL33" s="37"/>
      <c r="APM33" s="37"/>
      <c r="APN33" s="37"/>
      <c r="APO33" s="37"/>
      <c r="APP33" s="37"/>
      <c r="APQ33" s="37"/>
      <c r="APR33" s="37"/>
      <c r="APS33" s="37"/>
      <c r="APT33" s="37"/>
      <c r="APU33" s="37"/>
      <c r="APV33" s="37"/>
      <c r="APW33" s="37"/>
      <c r="APX33" s="37"/>
      <c r="APY33" s="37"/>
      <c r="APZ33" s="37"/>
      <c r="AQA33" s="37"/>
      <c r="AQB33" s="37"/>
      <c r="AQC33" s="37"/>
      <c r="AQD33" s="37"/>
      <c r="AQE33" s="37"/>
      <c r="AQF33" s="37"/>
      <c r="AQG33" s="37"/>
      <c r="AQH33" s="37"/>
      <c r="AQI33" s="37"/>
      <c r="AQJ33" s="37"/>
      <c r="AQK33" s="37"/>
      <c r="AQL33" s="37"/>
      <c r="AQM33" s="37"/>
      <c r="AQN33" s="37"/>
      <c r="AQO33" s="37"/>
      <c r="AQP33" s="37"/>
      <c r="AQQ33" s="37"/>
      <c r="AQR33" s="37"/>
      <c r="AQS33" s="37"/>
      <c r="AQT33" s="37"/>
      <c r="AQU33" s="37"/>
      <c r="AQV33" s="37"/>
      <c r="AQW33" s="37"/>
      <c r="AQX33" s="37"/>
      <c r="AQY33" s="37"/>
      <c r="AQZ33" s="37"/>
      <c r="ARA33" s="37"/>
      <c r="ARB33" s="37"/>
      <c r="ARC33" s="37"/>
      <c r="ARD33" s="37"/>
      <c r="ARE33" s="37"/>
      <c r="ARF33" s="37"/>
      <c r="ARG33" s="37"/>
      <c r="ARH33" s="37"/>
      <c r="ARI33" s="37"/>
      <c r="ARJ33" s="37"/>
      <c r="ARK33" s="37"/>
      <c r="ARL33" s="37"/>
      <c r="ARM33" s="37"/>
      <c r="ARN33" s="37"/>
      <c r="ARO33" s="37"/>
      <c r="ARP33" s="37"/>
      <c r="ARQ33" s="37"/>
      <c r="ARR33" s="37"/>
      <c r="ARS33" s="37"/>
      <c r="ART33" s="37"/>
      <c r="ARU33" s="37"/>
      <c r="ARV33" s="37"/>
      <c r="ARW33" s="37"/>
      <c r="ARX33" s="37"/>
      <c r="ARY33" s="37"/>
      <c r="ARZ33" s="37"/>
      <c r="ASA33" s="37"/>
      <c r="ASB33" s="37"/>
      <c r="ASC33" s="37"/>
      <c r="ASD33" s="37"/>
      <c r="ASE33" s="37"/>
      <c r="ASF33" s="37"/>
      <c r="ASG33" s="37"/>
      <c r="ASH33" s="37"/>
      <c r="ASI33" s="37"/>
      <c r="ASJ33" s="37"/>
      <c r="ASK33" s="37"/>
      <c r="ASL33" s="37"/>
      <c r="ASM33" s="37"/>
      <c r="ASN33" s="37"/>
      <c r="ASO33" s="37"/>
      <c r="ASP33" s="37"/>
      <c r="ASQ33" s="37"/>
      <c r="ASR33" s="37"/>
      <c r="ASS33" s="37"/>
      <c r="AST33" s="37"/>
      <c r="ASU33" s="37"/>
      <c r="ASV33" s="37"/>
      <c r="ASW33" s="37"/>
      <c r="ASX33" s="37"/>
      <c r="ASY33" s="37"/>
      <c r="ASZ33" s="37"/>
      <c r="ATA33" s="37"/>
      <c r="ATB33" s="37"/>
      <c r="ATC33" s="37"/>
      <c r="ATD33" s="37"/>
      <c r="ATE33" s="37"/>
      <c r="ATF33" s="37"/>
      <c r="ATG33" s="37"/>
      <c r="ATH33" s="37"/>
      <c r="ATI33" s="37"/>
      <c r="ATJ33" s="37"/>
      <c r="ATK33" s="37"/>
      <c r="ATL33" s="37"/>
      <c r="ATM33" s="37"/>
      <c r="ATN33" s="37"/>
      <c r="ATO33" s="37"/>
      <c r="ATP33" s="37"/>
      <c r="ATQ33" s="37"/>
      <c r="ATR33" s="37"/>
      <c r="ATS33" s="37"/>
      <c r="ATT33" s="37"/>
      <c r="ATU33" s="37"/>
      <c r="ATV33" s="37"/>
      <c r="ATW33" s="37"/>
      <c r="ATX33" s="37"/>
      <c r="ATY33" s="37"/>
      <c r="ATZ33" s="37"/>
      <c r="AUA33" s="37"/>
      <c r="AUB33" s="37"/>
      <c r="AUC33" s="37"/>
      <c r="AUD33" s="37"/>
      <c r="AUE33" s="37"/>
      <c r="AUF33" s="37"/>
      <c r="AUG33" s="37"/>
      <c r="AUH33" s="37"/>
      <c r="AUI33" s="37"/>
      <c r="AUJ33" s="37"/>
      <c r="AUK33" s="37"/>
      <c r="AUL33" s="37"/>
      <c r="AUM33" s="37"/>
      <c r="AUN33" s="37"/>
      <c r="AUO33" s="37"/>
      <c r="AUP33" s="37"/>
      <c r="AUQ33" s="37"/>
      <c r="AUR33" s="37"/>
      <c r="AUS33" s="37"/>
      <c r="AUT33" s="37"/>
      <c r="AUU33" s="37"/>
      <c r="AUV33" s="37"/>
      <c r="AUW33" s="37"/>
      <c r="AUX33" s="37"/>
      <c r="AUY33" s="37"/>
      <c r="AUZ33" s="37"/>
      <c r="AVA33" s="37"/>
      <c r="AVB33" s="37"/>
      <c r="AVC33" s="37"/>
      <c r="AVD33" s="37"/>
      <c r="AVE33" s="37"/>
      <c r="AVF33" s="37"/>
      <c r="AVG33" s="37"/>
      <c r="AVH33" s="37"/>
      <c r="AVI33" s="37"/>
      <c r="AVJ33" s="37"/>
      <c r="AVK33" s="37"/>
      <c r="AVL33" s="37"/>
      <c r="AVM33" s="37"/>
      <c r="AVN33" s="37"/>
      <c r="AVO33" s="37"/>
      <c r="AVP33" s="37"/>
      <c r="AVQ33" s="37"/>
      <c r="AVR33" s="37"/>
      <c r="AVS33" s="37"/>
      <c r="AVT33" s="37"/>
      <c r="AVU33" s="37"/>
      <c r="AVV33" s="37"/>
      <c r="AVW33" s="37"/>
      <c r="AVX33" s="37"/>
      <c r="AVY33" s="37"/>
      <c r="AVZ33" s="37"/>
      <c r="AWA33" s="37"/>
      <c r="AWB33" s="37"/>
      <c r="AWC33" s="37"/>
      <c r="AWD33" s="37"/>
      <c r="AWE33" s="37"/>
      <c r="AWF33" s="37"/>
      <c r="AWG33" s="37"/>
      <c r="AWH33" s="37"/>
      <c r="AWI33" s="37"/>
      <c r="AWJ33" s="37"/>
      <c r="AWK33" s="37"/>
      <c r="AWL33" s="37"/>
      <c r="AWM33" s="37"/>
      <c r="AWN33" s="37"/>
      <c r="AWO33" s="37"/>
      <c r="AWP33" s="37"/>
      <c r="AWQ33" s="37"/>
      <c r="AWR33" s="37"/>
      <c r="AWS33" s="37"/>
      <c r="AWT33" s="37"/>
      <c r="AWU33" s="37"/>
      <c r="AWV33" s="37"/>
      <c r="AWW33" s="37"/>
      <c r="AWX33" s="37"/>
      <c r="AWY33" s="37"/>
      <c r="AWZ33" s="37"/>
      <c r="AXA33" s="37"/>
      <c r="AXB33" s="37"/>
      <c r="AXC33" s="37"/>
      <c r="AXD33" s="37"/>
      <c r="AXE33" s="37"/>
      <c r="AXF33" s="37"/>
      <c r="AXG33" s="37"/>
      <c r="AXH33" s="37"/>
      <c r="AXI33" s="37"/>
      <c r="AXJ33" s="37"/>
      <c r="AXK33" s="37"/>
      <c r="AXL33" s="37"/>
      <c r="AXM33" s="37"/>
      <c r="AXN33" s="37"/>
      <c r="AXO33" s="37"/>
      <c r="AXP33" s="37"/>
      <c r="AXQ33" s="37"/>
      <c r="AXR33" s="37"/>
      <c r="AXS33" s="37"/>
      <c r="AXT33" s="37"/>
      <c r="AXU33" s="37"/>
      <c r="AXV33" s="37"/>
      <c r="AXW33" s="37"/>
      <c r="AXX33" s="37"/>
      <c r="AXY33" s="37"/>
      <c r="AXZ33" s="37"/>
      <c r="AYA33" s="37"/>
      <c r="AYB33" s="37"/>
      <c r="AYC33" s="37"/>
      <c r="AYD33" s="37"/>
      <c r="AYE33" s="37"/>
      <c r="AYF33" s="37"/>
      <c r="AYG33" s="37"/>
      <c r="AYH33" s="37"/>
      <c r="AYI33" s="37"/>
      <c r="AYJ33" s="37"/>
      <c r="AYK33" s="37"/>
      <c r="AYL33" s="37"/>
      <c r="AYM33" s="37"/>
      <c r="AYN33" s="37"/>
      <c r="AYO33" s="37"/>
      <c r="AYP33" s="37"/>
      <c r="AYQ33" s="37"/>
      <c r="AYR33" s="37"/>
      <c r="AYS33" s="37"/>
      <c r="AYT33" s="37"/>
      <c r="AYU33" s="37"/>
      <c r="AYV33" s="37"/>
      <c r="AYW33" s="37"/>
      <c r="AYX33" s="37"/>
      <c r="AYY33" s="37"/>
      <c r="AYZ33" s="37"/>
      <c r="AZA33" s="37"/>
      <c r="AZB33" s="37"/>
      <c r="AZC33" s="37"/>
      <c r="AZD33" s="37"/>
      <c r="AZE33" s="37"/>
      <c r="AZF33" s="37"/>
      <c r="AZG33" s="37"/>
      <c r="AZH33" s="37"/>
      <c r="AZI33" s="37"/>
      <c r="AZJ33" s="37"/>
      <c r="AZK33" s="37"/>
      <c r="AZL33" s="37"/>
      <c r="AZM33" s="37"/>
      <c r="AZN33" s="37"/>
      <c r="AZO33" s="37"/>
      <c r="AZP33" s="37"/>
      <c r="AZQ33" s="37"/>
      <c r="AZR33" s="37"/>
      <c r="AZS33" s="37"/>
      <c r="AZT33" s="37"/>
      <c r="AZU33" s="37"/>
      <c r="AZV33" s="37"/>
      <c r="AZW33" s="37"/>
      <c r="AZX33" s="37"/>
      <c r="AZY33" s="37"/>
      <c r="AZZ33" s="37"/>
      <c r="BAA33" s="37"/>
      <c r="BAB33" s="37"/>
      <c r="BAC33" s="37"/>
      <c r="BAD33" s="37"/>
      <c r="BAE33" s="37"/>
      <c r="BAF33" s="37"/>
      <c r="BAG33" s="37"/>
      <c r="BAH33" s="37"/>
      <c r="BAI33" s="37"/>
      <c r="BAJ33" s="37"/>
      <c r="BAK33" s="37"/>
      <c r="BAL33" s="37"/>
      <c r="BAM33" s="37"/>
      <c r="BAN33" s="37"/>
      <c r="BAO33" s="37"/>
      <c r="BAP33" s="37"/>
      <c r="BAQ33" s="37"/>
      <c r="BAR33" s="37"/>
      <c r="BAS33" s="37"/>
      <c r="BAT33" s="37"/>
      <c r="BAU33" s="37"/>
      <c r="BAV33" s="37"/>
      <c r="BAW33" s="37"/>
      <c r="BAX33" s="37"/>
      <c r="BAY33" s="37"/>
      <c r="BAZ33" s="37"/>
      <c r="BBA33" s="37"/>
      <c r="BBB33" s="37"/>
      <c r="BBC33" s="37"/>
      <c r="BBD33" s="37"/>
      <c r="BBE33" s="37"/>
      <c r="BBF33" s="37"/>
      <c r="BBG33" s="37"/>
      <c r="BBH33" s="37"/>
      <c r="BBI33" s="37"/>
      <c r="BBJ33" s="37"/>
      <c r="BBK33" s="37"/>
      <c r="BBL33" s="37"/>
      <c r="BBM33" s="37"/>
      <c r="BBN33" s="37"/>
      <c r="BBO33" s="37"/>
      <c r="BBP33" s="37"/>
      <c r="BBQ33" s="37"/>
      <c r="BBR33" s="37"/>
      <c r="BBS33" s="37"/>
      <c r="BBT33" s="37"/>
      <c r="BBU33" s="37"/>
      <c r="BBV33" s="37"/>
      <c r="BBW33" s="37"/>
      <c r="BBX33" s="37"/>
      <c r="BBY33" s="37"/>
      <c r="BBZ33" s="37"/>
      <c r="BCA33" s="37"/>
      <c r="BCB33" s="37"/>
      <c r="BCC33" s="37"/>
      <c r="BCD33" s="37"/>
      <c r="BCE33" s="37"/>
      <c r="BCF33" s="37"/>
      <c r="BCG33" s="37"/>
      <c r="BCH33" s="37"/>
      <c r="BCI33" s="37"/>
      <c r="BCJ33" s="37"/>
      <c r="BCK33" s="37"/>
      <c r="BCL33" s="37"/>
      <c r="BCM33" s="37"/>
      <c r="BCN33" s="37"/>
      <c r="BCO33" s="37"/>
      <c r="BCP33" s="37"/>
      <c r="BCQ33" s="37"/>
      <c r="BCR33" s="37"/>
      <c r="BCS33" s="37"/>
      <c r="BCT33" s="37"/>
      <c r="BCU33" s="37"/>
      <c r="BCV33" s="37"/>
      <c r="BCW33" s="37"/>
      <c r="BCX33" s="37"/>
      <c r="BCY33" s="37"/>
      <c r="BCZ33" s="37"/>
      <c r="BDA33" s="37"/>
      <c r="BDB33" s="37"/>
      <c r="BDC33" s="37"/>
      <c r="BDD33" s="37"/>
      <c r="BDE33" s="37"/>
      <c r="BDF33" s="37"/>
      <c r="BDG33" s="37"/>
      <c r="BDH33" s="37"/>
      <c r="BDI33" s="37"/>
      <c r="BDJ33" s="37"/>
      <c r="BDK33" s="37"/>
      <c r="BDL33" s="37"/>
      <c r="BDM33" s="37"/>
      <c r="BDN33" s="37"/>
      <c r="BDO33" s="37"/>
      <c r="BDP33" s="37"/>
      <c r="BDQ33" s="37"/>
      <c r="BDR33" s="37"/>
      <c r="BDS33" s="37"/>
      <c r="BDT33" s="37"/>
      <c r="BDU33" s="37"/>
      <c r="BDV33" s="37"/>
      <c r="BDW33" s="37"/>
      <c r="BDX33" s="37"/>
      <c r="BDY33" s="37"/>
      <c r="BDZ33" s="37"/>
      <c r="BEA33" s="37"/>
      <c r="BEB33" s="37"/>
      <c r="BEC33" s="37"/>
      <c r="BED33" s="37"/>
      <c r="BEE33" s="37"/>
      <c r="BEF33" s="37"/>
      <c r="BEG33" s="37"/>
      <c r="BEH33" s="37"/>
      <c r="BEI33" s="37"/>
      <c r="BEJ33" s="37"/>
      <c r="BEK33" s="37"/>
      <c r="BEL33" s="37"/>
      <c r="BEM33" s="37"/>
      <c r="BEN33" s="37"/>
      <c r="BEO33" s="37"/>
      <c r="BEP33" s="37"/>
      <c r="BEQ33" s="37"/>
      <c r="BER33" s="37"/>
      <c r="BES33" s="37"/>
      <c r="BET33" s="37"/>
      <c r="BEU33" s="37"/>
      <c r="BEV33" s="37"/>
      <c r="BEW33" s="37"/>
      <c r="BEX33" s="37"/>
      <c r="BEY33" s="37"/>
      <c r="BEZ33" s="37"/>
      <c r="BFA33" s="37"/>
      <c r="BFB33" s="37"/>
      <c r="BFC33" s="37"/>
      <c r="BFD33" s="37"/>
      <c r="BFE33" s="37"/>
      <c r="BFF33" s="37"/>
      <c r="BFG33" s="37"/>
      <c r="BFH33" s="37"/>
      <c r="BFI33" s="37"/>
      <c r="BFJ33" s="37"/>
      <c r="BFK33" s="37"/>
      <c r="BFL33" s="37"/>
      <c r="BFM33" s="37"/>
      <c r="BFN33" s="37"/>
      <c r="BFO33" s="37"/>
      <c r="BFP33" s="37"/>
      <c r="BFQ33" s="37"/>
      <c r="BFR33" s="37"/>
      <c r="BFS33" s="37"/>
      <c r="BFT33" s="37"/>
      <c r="BFU33" s="37"/>
      <c r="BFV33" s="37"/>
      <c r="BFW33" s="37"/>
      <c r="BFX33" s="37"/>
      <c r="BFY33" s="37"/>
      <c r="BFZ33" s="37"/>
      <c r="BGA33" s="37"/>
      <c r="BGB33" s="37"/>
      <c r="BGC33" s="37"/>
      <c r="BGD33" s="37"/>
      <c r="BGE33" s="37"/>
      <c r="BGF33" s="37"/>
      <c r="BGG33" s="37"/>
      <c r="BGH33" s="37"/>
      <c r="BGI33" s="37"/>
      <c r="BGJ33" s="37"/>
      <c r="BGK33" s="37"/>
      <c r="BGL33" s="37"/>
      <c r="BGM33" s="37"/>
      <c r="BGN33" s="37"/>
      <c r="BGO33" s="37"/>
      <c r="BGP33" s="37"/>
      <c r="BGQ33" s="37"/>
      <c r="BGR33" s="37"/>
      <c r="BGS33" s="37"/>
      <c r="BGT33" s="37"/>
      <c r="BGU33" s="37"/>
      <c r="BGV33" s="37"/>
      <c r="BGW33" s="37"/>
      <c r="BGX33" s="37"/>
      <c r="BGY33" s="37"/>
      <c r="BGZ33" s="37"/>
      <c r="BHA33" s="37"/>
      <c r="BHB33" s="37"/>
      <c r="BHC33" s="37"/>
      <c r="BHD33" s="37"/>
      <c r="BHE33" s="37"/>
      <c r="BHF33" s="37"/>
      <c r="BHG33" s="37"/>
      <c r="BHH33" s="37"/>
      <c r="BHI33" s="37"/>
      <c r="BHJ33" s="37"/>
      <c r="BHK33" s="37"/>
      <c r="BHL33" s="37"/>
      <c r="BHM33" s="37"/>
      <c r="BHN33" s="37"/>
      <c r="BHO33" s="37"/>
      <c r="BHP33" s="37"/>
      <c r="BHQ33" s="37"/>
      <c r="BHR33" s="37"/>
      <c r="BHS33" s="37"/>
      <c r="BHT33" s="37"/>
      <c r="BHU33" s="37"/>
      <c r="BHV33" s="37"/>
      <c r="BHW33" s="37"/>
      <c r="BHX33" s="37"/>
      <c r="BHY33" s="37"/>
      <c r="BHZ33" s="37"/>
      <c r="BIA33" s="37"/>
      <c r="BIB33" s="37"/>
      <c r="BIC33" s="37"/>
      <c r="BID33" s="37"/>
      <c r="BIE33" s="37"/>
      <c r="BIF33" s="37"/>
      <c r="BIG33" s="37"/>
      <c r="BIH33" s="37"/>
      <c r="BII33" s="37"/>
      <c r="BIJ33" s="37"/>
      <c r="BIK33" s="37"/>
      <c r="BIL33" s="37"/>
      <c r="BIM33" s="37"/>
      <c r="BIN33" s="37"/>
      <c r="BIO33" s="37"/>
      <c r="BIP33" s="37"/>
      <c r="BIQ33" s="37"/>
      <c r="BIR33" s="37"/>
      <c r="BIS33" s="37"/>
      <c r="BIT33" s="37"/>
      <c r="BIU33" s="37"/>
      <c r="BIV33" s="37"/>
      <c r="BIW33" s="37"/>
      <c r="BIX33" s="37"/>
      <c r="BIY33" s="37"/>
      <c r="BIZ33" s="37"/>
      <c r="BJA33" s="37"/>
      <c r="BJB33" s="37"/>
      <c r="BJC33" s="37"/>
      <c r="BJD33" s="37"/>
      <c r="BJE33" s="37"/>
      <c r="BJF33" s="37"/>
      <c r="BJG33" s="37"/>
      <c r="BJH33" s="37"/>
      <c r="BJI33" s="37"/>
      <c r="BJJ33" s="37"/>
      <c r="BJK33" s="37"/>
      <c r="BJL33" s="37"/>
      <c r="BJM33" s="37"/>
      <c r="BJN33" s="37"/>
      <c r="BJO33" s="37"/>
      <c r="BJP33" s="37"/>
      <c r="BJQ33" s="37"/>
      <c r="BJR33" s="37"/>
      <c r="BJS33" s="37"/>
      <c r="BJT33" s="37"/>
      <c r="BJU33" s="37"/>
      <c r="BJV33" s="37"/>
      <c r="BJW33" s="37"/>
      <c r="BJX33" s="37"/>
      <c r="BJY33" s="37"/>
      <c r="BJZ33" s="37"/>
      <c r="BKA33" s="37"/>
      <c r="BKB33" s="37"/>
      <c r="BKC33" s="37"/>
      <c r="BKD33" s="37"/>
      <c r="BKE33" s="37"/>
      <c r="BKF33" s="37"/>
      <c r="BKG33" s="37"/>
      <c r="BKH33" s="37"/>
      <c r="BKI33" s="37"/>
      <c r="BKJ33" s="37"/>
      <c r="BKK33" s="37"/>
      <c r="BKL33" s="37"/>
      <c r="BKM33" s="37"/>
      <c r="BKN33" s="37"/>
      <c r="BKO33" s="37"/>
      <c r="BKP33" s="37"/>
      <c r="BKQ33" s="37"/>
      <c r="BKR33" s="37"/>
      <c r="BKS33" s="37"/>
      <c r="BKT33" s="37"/>
      <c r="BKU33" s="37"/>
      <c r="BKV33" s="37"/>
      <c r="BKW33" s="37"/>
      <c r="BKX33" s="37"/>
      <c r="BKY33" s="37"/>
      <c r="BKZ33" s="37"/>
      <c r="BLA33" s="37"/>
      <c r="BLB33" s="37"/>
      <c r="BLC33" s="37"/>
      <c r="BLD33" s="37"/>
      <c r="BLE33" s="37"/>
      <c r="BLF33" s="37"/>
      <c r="BLG33" s="37"/>
      <c r="BLH33" s="37"/>
      <c r="BLI33" s="37"/>
      <c r="BLJ33" s="37"/>
      <c r="BLK33" s="37"/>
      <c r="BLL33" s="37"/>
      <c r="BLM33" s="37"/>
      <c r="BLN33" s="37"/>
      <c r="BLO33" s="37"/>
      <c r="BLP33" s="37"/>
      <c r="BLQ33" s="37"/>
      <c r="BLR33" s="37"/>
      <c r="BLS33" s="37"/>
      <c r="BLT33" s="37"/>
      <c r="BLU33" s="37"/>
      <c r="BLV33" s="37"/>
      <c r="BLW33" s="37"/>
      <c r="BLX33" s="37"/>
      <c r="BLY33" s="37"/>
      <c r="BLZ33" s="37"/>
      <c r="BMA33" s="37"/>
      <c r="BMB33" s="37"/>
      <c r="BMC33" s="37"/>
      <c r="BMD33" s="37"/>
      <c r="BME33" s="37"/>
      <c r="BMF33" s="37"/>
      <c r="BMG33" s="37"/>
      <c r="BMH33" s="37"/>
      <c r="BMI33" s="37"/>
      <c r="BMJ33" s="37"/>
      <c r="BMK33" s="37"/>
      <c r="BML33" s="37"/>
      <c r="BMM33" s="37"/>
      <c r="BMN33" s="37"/>
      <c r="BMO33" s="37"/>
      <c r="BMP33" s="37"/>
      <c r="BMQ33" s="37"/>
      <c r="BMR33" s="37"/>
      <c r="BMS33" s="37"/>
      <c r="BMT33" s="37"/>
      <c r="BMU33" s="37"/>
      <c r="BMV33" s="37"/>
      <c r="BMW33" s="37"/>
      <c r="BMX33" s="37"/>
      <c r="BMY33" s="37"/>
      <c r="BMZ33" s="37"/>
      <c r="BNA33" s="37"/>
      <c r="BNB33" s="37"/>
      <c r="BNC33" s="37"/>
      <c r="BND33" s="37"/>
      <c r="BNE33" s="37"/>
      <c r="BNF33" s="37"/>
      <c r="BNG33" s="37"/>
      <c r="BNH33" s="37"/>
      <c r="BNI33" s="37"/>
      <c r="BNJ33" s="37"/>
      <c r="BNK33" s="37"/>
      <c r="BNL33" s="37"/>
      <c r="BNM33" s="37"/>
      <c r="BNN33" s="37"/>
      <c r="BNO33" s="37"/>
      <c r="BNP33" s="37"/>
      <c r="BNQ33" s="37"/>
      <c r="BNR33" s="37"/>
      <c r="BNS33" s="37"/>
      <c r="BNT33" s="37"/>
      <c r="BNU33" s="37"/>
      <c r="BNV33" s="37"/>
      <c r="BNW33" s="37"/>
      <c r="BNX33" s="37"/>
      <c r="BNY33" s="37"/>
      <c r="BNZ33" s="37"/>
      <c r="BOA33" s="37"/>
      <c r="BOB33" s="37"/>
      <c r="BOC33" s="37"/>
      <c r="BOD33" s="37"/>
      <c r="BOE33" s="37"/>
      <c r="BOF33" s="37"/>
      <c r="BOG33" s="37"/>
      <c r="BOH33" s="37"/>
      <c r="BOI33" s="37"/>
      <c r="BOJ33" s="37"/>
      <c r="BOK33" s="37"/>
      <c r="BOL33" s="37"/>
      <c r="BOM33" s="37"/>
      <c r="BON33" s="37"/>
      <c r="BOO33" s="37"/>
      <c r="BOP33" s="37"/>
      <c r="BOQ33" s="37"/>
      <c r="BOR33" s="37"/>
      <c r="BOS33" s="37"/>
      <c r="BOT33" s="37"/>
      <c r="BOU33" s="37"/>
      <c r="BOV33" s="37"/>
      <c r="BOW33" s="37"/>
      <c r="BOX33" s="37"/>
      <c r="BOY33" s="37"/>
      <c r="BOZ33" s="37"/>
      <c r="BPA33" s="37"/>
      <c r="BPB33" s="37"/>
      <c r="BPC33" s="37"/>
      <c r="BPD33" s="37"/>
      <c r="BPE33" s="37"/>
      <c r="BPF33" s="37"/>
      <c r="BPG33" s="37"/>
      <c r="BPH33" s="37"/>
      <c r="BPI33" s="37"/>
      <c r="BPJ33" s="37"/>
      <c r="BPK33" s="37"/>
      <c r="BPL33" s="37"/>
      <c r="BPM33" s="37"/>
      <c r="BPN33" s="37"/>
      <c r="BPO33" s="37"/>
      <c r="BPP33" s="37"/>
      <c r="BPQ33" s="37"/>
      <c r="BPR33" s="37"/>
      <c r="BPS33" s="37"/>
      <c r="BPT33" s="37"/>
      <c r="BPU33" s="37"/>
      <c r="BPV33" s="37"/>
      <c r="BPW33" s="37"/>
      <c r="BPX33" s="37"/>
      <c r="BPY33" s="37"/>
      <c r="BPZ33" s="37"/>
      <c r="BQA33" s="37"/>
      <c r="BQB33" s="37"/>
      <c r="BQC33" s="37"/>
      <c r="BQD33" s="37"/>
      <c r="BQE33" s="37"/>
      <c r="BQF33" s="37"/>
      <c r="BQG33" s="37"/>
      <c r="BQH33" s="37"/>
      <c r="BQI33" s="37"/>
      <c r="BQJ33" s="37"/>
      <c r="BQK33" s="37"/>
      <c r="BQL33" s="37"/>
      <c r="BQM33" s="37"/>
      <c r="BQN33" s="37"/>
      <c r="BQO33" s="37"/>
      <c r="BQP33" s="37"/>
      <c r="BQQ33" s="37"/>
      <c r="BQR33" s="37"/>
      <c r="BQS33" s="37"/>
      <c r="BQT33" s="37"/>
      <c r="BQU33" s="37"/>
      <c r="BQV33" s="37"/>
      <c r="BQW33" s="37"/>
      <c r="BQX33" s="37"/>
      <c r="BQY33" s="37"/>
      <c r="BQZ33" s="37"/>
      <c r="BRA33" s="37"/>
      <c r="BRB33" s="37"/>
      <c r="BRC33" s="37"/>
      <c r="BRD33" s="37"/>
      <c r="BRE33" s="37"/>
      <c r="BRF33" s="37"/>
      <c r="BRG33" s="37"/>
      <c r="BRH33" s="37"/>
      <c r="BRI33" s="37"/>
      <c r="BRJ33" s="37"/>
      <c r="BRK33" s="37"/>
      <c r="BRL33" s="37"/>
      <c r="BRM33" s="37"/>
      <c r="BRN33" s="37"/>
      <c r="BRO33" s="37"/>
      <c r="BRP33" s="37"/>
      <c r="BRQ33" s="37"/>
      <c r="BRR33" s="37"/>
      <c r="BRS33" s="37"/>
      <c r="BRT33" s="37"/>
      <c r="BRU33" s="37"/>
      <c r="BRV33" s="37"/>
      <c r="BRW33" s="37"/>
      <c r="BRX33" s="37"/>
      <c r="BRY33" s="37"/>
      <c r="BRZ33" s="37"/>
      <c r="BSA33" s="37"/>
      <c r="BSB33" s="37"/>
      <c r="BSC33" s="37"/>
      <c r="BSD33" s="37"/>
      <c r="BSE33" s="37"/>
      <c r="BSF33" s="37"/>
      <c r="BSG33" s="37"/>
      <c r="BSH33" s="37"/>
      <c r="BSI33" s="37"/>
      <c r="BSJ33" s="37"/>
      <c r="BSK33" s="37"/>
      <c r="BSL33" s="37"/>
      <c r="BSM33" s="37"/>
      <c r="BSN33" s="37"/>
      <c r="BSO33" s="37"/>
      <c r="BSP33" s="37"/>
      <c r="BSQ33" s="37"/>
      <c r="BSR33" s="37"/>
      <c r="BSS33" s="37"/>
      <c r="BST33" s="37"/>
      <c r="BSU33" s="37"/>
      <c r="BSV33" s="37"/>
      <c r="BSW33" s="37"/>
      <c r="BSX33" s="37"/>
      <c r="BSY33" s="37"/>
      <c r="BSZ33" s="37"/>
      <c r="BTA33" s="37"/>
      <c r="BTB33" s="37"/>
      <c r="BTC33" s="37"/>
      <c r="BTD33" s="37"/>
      <c r="BTE33" s="37"/>
      <c r="BTF33" s="37"/>
      <c r="BTG33" s="37"/>
      <c r="BTH33" s="37"/>
      <c r="BTI33" s="37"/>
      <c r="BTJ33" s="37"/>
      <c r="BTK33" s="37"/>
      <c r="BTL33" s="37"/>
      <c r="BTM33" s="37"/>
      <c r="BTN33" s="37"/>
      <c r="BTO33" s="37"/>
      <c r="BTP33" s="37"/>
      <c r="BTQ33" s="37"/>
      <c r="BTR33" s="37"/>
      <c r="BTS33" s="37"/>
      <c r="BTT33" s="37"/>
      <c r="BTU33" s="37"/>
      <c r="BTV33" s="37"/>
      <c r="BTW33" s="37"/>
      <c r="BTX33" s="37"/>
      <c r="BTY33" s="37"/>
      <c r="BTZ33" s="37"/>
      <c r="BUA33" s="37"/>
      <c r="BUB33" s="37"/>
      <c r="BUC33" s="37"/>
      <c r="BUD33" s="37"/>
      <c r="BUE33" s="37"/>
      <c r="BUF33" s="37"/>
      <c r="BUG33" s="37"/>
      <c r="BUH33" s="37"/>
      <c r="BUI33" s="37"/>
      <c r="BUJ33" s="37"/>
      <c r="BUK33" s="37"/>
      <c r="BUL33" s="37"/>
      <c r="BUM33" s="37"/>
      <c r="BUN33" s="37"/>
      <c r="BUO33" s="37"/>
      <c r="BUP33" s="37"/>
      <c r="BUQ33" s="37"/>
      <c r="BUR33" s="37"/>
      <c r="BUS33" s="37"/>
      <c r="BUT33" s="37"/>
      <c r="BUU33" s="37"/>
      <c r="BUV33" s="37"/>
      <c r="BUW33" s="37"/>
      <c r="BUX33" s="37"/>
      <c r="BUY33" s="37"/>
      <c r="BUZ33" s="37"/>
      <c r="BVA33" s="37"/>
      <c r="BVB33" s="37"/>
      <c r="BVC33" s="37"/>
      <c r="BVD33" s="37"/>
      <c r="BVE33" s="37"/>
      <c r="BVF33" s="37"/>
      <c r="BVG33" s="37"/>
      <c r="BVH33" s="37"/>
      <c r="BVI33" s="37"/>
      <c r="BVJ33" s="37"/>
      <c r="BVK33" s="37"/>
      <c r="BVL33" s="37"/>
      <c r="BVM33" s="37"/>
      <c r="BVN33" s="37"/>
      <c r="BVO33" s="37"/>
      <c r="BVP33" s="37"/>
      <c r="BVQ33" s="37"/>
      <c r="BVR33" s="37"/>
      <c r="BVS33" s="37"/>
      <c r="BVT33" s="37"/>
      <c r="BVU33" s="37"/>
      <c r="BVV33" s="37"/>
      <c r="BVW33" s="37"/>
      <c r="BVX33" s="37"/>
      <c r="BVY33" s="37"/>
      <c r="BVZ33" s="37"/>
      <c r="BWA33" s="37"/>
      <c r="BWB33" s="37"/>
      <c r="BWC33" s="37"/>
      <c r="BWD33" s="37"/>
      <c r="BWE33" s="37"/>
      <c r="BWF33" s="37"/>
      <c r="BWG33" s="37"/>
      <c r="BWH33" s="37"/>
      <c r="BWI33" s="37"/>
      <c r="BWJ33" s="37"/>
      <c r="BWK33" s="37"/>
      <c r="BWL33" s="37"/>
      <c r="BWM33" s="37"/>
      <c r="BWN33" s="37"/>
      <c r="BWO33" s="37"/>
      <c r="BWP33" s="37"/>
      <c r="BWQ33" s="37"/>
      <c r="BWR33" s="37"/>
      <c r="BWS33" s="37"/>
      <c r="BWT33" s="37"/>
      <c r="BWU33" s="37"/>
      <c r="BWV33" s="37"/>
      <c r="BWW33" s="37"/>
      <c r="BWX33" s="37"/>
      <c r="BWY33" s="37"/>
      <c r="BWZ33" s="37"/>
      <c r="BXA33" s="37"/>
      <c r="BXB33" s="37"/>
      <c r="BXC33" s="37"/>
      <c r="BXD33" s="37"/>
      <c r="BXE33" s="37"/>
      <c r="BXF33" s="37"/>
      <c r="BXG33" s="37"/>
      <c r="BXH33" s="37"/>
      <c r="BXI33" s="37"/>
      <c r="BXJ33" s="37"/>
      <c r="BXK33" s="37"/>
      <c r="BXL33" s="37"/>
      <c r="BXM33" s="37"/>
      <c r="BXN33" s="37"/>
      <c r="BXO33" s="37"/>
      <c r="BXP33" s="37"/>
      <c r="BXQ33" s="37"/>
      <c r="BXR33" s="37"/>
      <c r="BXS33" s="37"/>
      <c r="BXT33" s="37"/>
      <c r="BXU33" s="37"/>
      <c r="BXV33" s="37"/>
      <c r="BXW33" s="37"/>
      <c r="BXX33" s="37"/>
      <c r="BXY33" s="37"/>
      <c r="BXZ33" s="37"/>
      <c r="BYA33" s="37"/>
      <c r="BYB33" s="37"/>
      <c r="BYC33" s="37"/>
      <c r="BYD33" s="37"/>
      <c r="BYE33" s="37"/>
      <c r="BYF33" s="37"/>
      <c r="BYG33" s="37"/>
      <c r="BYH33" s="37"/>
      <c r="BYI33" s="37"/>
      <c r="BYJ33" s="37"/>
      <c r="BYK33" s="37"/>
      <c r="BYL33" s="37"/>
      <c r="BYM33" s="37"/>
      <c r="BYN33" s="37"/>
      <c r="BYO33" s="37"/>
      <c r="BYP33" s="37"/>
      <c r="BYQ33" s="37"/>
      <c r="BYR33" s="37"/>
      <c r="BYS33" s="37"/>
      <c r="BYT33" s="37"/>
      <c r="BYU33" s="37"/>
      <c r="BYV33" s="37"/>
      <c r="BYW33" s="37"/>
      <c r="BYX33" s="37"/>
      <c r="BYY33" s="37"/>
      <c r="BYZ33" s="37"/>
      <c r="BZA33" s="37"/>
      <c r="BZB33" s="37"/>
      <c r="BZC33" s="37"/>
      <c r="BZD33" s="37"/>
      <c r="BZE33" s="37"/>
      <c r="BZF33" s="37"/>
      <c r="BZG33" s="37"/>
      <c r="BZH33" s="37"/>
      <c r="BZI33" s="37"/>
      <c r="BZJ33" s="37"/>
      <c r="BZK33" s="37"/>
      <c r="BZL33" s="37"/>
      <c r="BZM33" s="37"/>
      <c r="BZN33" s="37"/>
      <c r="BZO33" s="37"/>
      <c r="BZP33" s="37"/>
      <c r="BZQ33" s="37"/>
      <c r="BZR33" s="37"/>
      <c r="BZS33" s="37"/>
      <c r="BZT33" s="37"/>
      <c r="BZU33" s="37"/>
      <c r="BZV33" s="37"/>
      <c r="BZW33" s="37"/>
      <c r="BZX33" s="37"/>
      <c r="BZY33" s="37"/>
      <c r="BZZ33" s="37"/>
      <c r="CAA33" s="37"/>
      <c r="CAB33" s="37"/>
      <c r="CAC33" s="37"/>
      <c r="CAD33" s="37"/>
      <c r="CAE33" s="37"/>
      <c r="CAF33" s="37"/>
      <c r="CAG33" s="37"/>
      <c r="CAH33" s="37"/>
      <c r="CAI33" s="37"/>
      <c r="CAJ33" s="37"/>
      <c r="CAK33" s="37"/>
      <c r="CAL33" s="37"/>
      <c r="CAM33" s="37"/>
      <c r="CAN33" s="37"/>
      <c r="CAO33" s="37"/>
      <c r="CAP33" s="37"/>
      <c r="CAQ33" s="37"/>
      <c r="CAR33" s="37"/>
      <c r="CAS33" s="37"/>
      <c r="CAT33" s="37"/>
      <c r="CAU33" s="37"/>
      <c r="CAV33" s="37"/>
      <c r="CAW33" s="37"/>
      <c r="CAX33" s="37"/>
      <c r="CAY33" s="37"/>
      <c r="CAZ33" s="37"/>
      <c r="CBA33" s="37"/>
      <c r="CBB33" s="37"/>
      <c r="CBC33" s="37"/>
      <c r="CBD33" s="37"/>
      <c r="CBE33" s="37"/>
      <c r="CBF33" s="37"/>
      <c r="CBG33" s="37"/>
      <c r="CBH33" s="37"/>
      <c r="CBI33" s="37"/>
      <c r="CBJ33" s="37"/>
      <c r="CBK33" s="37"/>
      <c r="CBL33" s="37"/>
      <c r="CBM33" s="37"/>
      <c r="CBN33" s="37"/>
      <c r="CBO33" s="37"/>
      <c r="CBP33" s="37"/>
      <c r="CBQ33" s="37"/>
      <c r="CBR33" s="37"/>
      <c r="CBS33" s="37"/>
      <c r="CBT33" s="37"/>
      <c r="CBU33" s="37"/>
      <c r="CBV33" s="37"/>
      <c r="CBW33" s="37"/>
      <c r="CBX33" s="37"/>
      <c r="CBY33" s="37"/>
      <c r="CBZ33" s="37"/>
      <c r="CCA33" s="37"/>
      <c r="CCB33" s="37"/>
      <c r="CCC33" s="37"/>
      <c r="CCD33" s="37"/>
      <c r="CCE33" s="37"/>
      <c r="CCF33" s="37"/>
      <c r="CCG33" s="37"/>
      <c r="CCH33" s="37"/>
      <c r="CCI33" s="37"/>
      <c r="CCJ33" s="37"/>
      <c r="CCK33" s="37"/>
      <c r="CCL33" s="37"/>
      <c r="CCM33" s="37"/>
      <c r="CCN33" s="37"/>
      <c r="CCO33" s="37"/>
      <c r="CCP33" s="37"/>
      <c r="CCQ33" s="37"/>
      <c r="CCR33" s="37"/>
      <c r="CCS33" s="37"/>
      <c r="CCT33" s="37"/>
      <c r="CCU33" s="37"/>
      <c r="CCV33" s="37"/>
      <c r="CCW33" s="37"/>
      <c r="CCX33" s="37"/>
      <c r="CCY33" s="37"/>
      <c r="CCZ33" s="37"/>
      <c r="CDA33" s="37"/>
      <c r="CDB33" s="37"/>
      <c r="CDC33" s="37"/>
      <c r="CDD33" s="37"/>
      <c r="CDE33" s="37"/>
      <c r="CDF33" s="37"/>
      <c r="CDG33" s="37"/>
      <c r="CDH33" s="37"/>
      <c r="CDI33" s="37"/>
      <c r="CDJ33" s="37"/>
      <c r="CDK33" s="37"/>
      <c r="CDL33" s="37"/>
      <c r="CDM33" s="37"/>
      <c r="CDN33" s="37"/>
      <c r="CDO33" s="37"/>
      <c r="CDP33" s="37"/>
      <c r="CDQ33" s="37"/>
      <c r="CDR33" s="37"/>
      <c r="CDS33" s="37"/>
      <c r="CDT33" s="37"/>
      <c r="CDU33" s="37"/>
      <c r="CDV33" s="37"/>
      <c r="CDW33" s="37"/>
      <c r="CDX33" s="37"/>
      <c r="CDY33" s="37"/>
      <c r="CDZ33" s="37"/>
      <c r="CEA33" s="37"/>
      <c r="CEB33" s="37"/>
      <c r="CEC33" s="37"/>
      <c r="CED33" s="37"/>
      <c r="CEE33" s="37"/>
      <c r="CEF33" s="37"/>
      <c r="CEG33" s="37"/>
      <c r="CEH33" s="37"/>
      <c r="CEI33" s="37"/>
      <c r="CEJ33" s="37"/>
      <c r="CEK33" s="37"/>
      <c r="CEL33" s="37"/>
      <c r="CEM33" s="37"/>
      <c r="CEN33" s="37"/>
      <c r="CEO33" s="37"/>
      <c r="CEP33" s="37"/>
      <c r="CEQ33" s="37"/>
      <c r="CER33" s="37"/>
      <c r="CES33" s="37"/>
      <c r="CET33" s="37"/>
      <c r="CEU33" s="37"/>
      <c r="CEV33" s="37"/>
      <c r="CEW33" s="37"/>
      <c r="CEX33" s="37"/>
      <c r="CEY33" s="37"/>
      <c r="CEZ33" s="37"/>
      <c r="CFA33" s="37"/>
      <c r="CFB33" s="37"/>
      <c r="CFC33" s="37"/>
      <c r="CFD33" s="37"/>
      <c r="CFE33" s="37"/>
      <c r="CFF33" s="37"/>
      <c r="CFG33" s="37"/>
      <c r="CFH33" s="37"/>
      <c r="CFI33" s="37"/>
      <c r="CFJ33" s="37"/>
      <c r="CFK33" s="37"/>
      <c r="CFL33" s="37"/>
      <c r="CFM33" s="37"/>
      <c r="CFN33" s="37"/>
      <c r="CFO33" s="37"/>
      <c r="CFP33" s="37"/>
      <c r="CFQ33" s="37"/>
      <c r="CFR33" s="37"/>
      <c r="CFS33" s="37"/>
      <c r="CFT33" s="37"/>
      <c r="CFU33" s="37"/>
      <c r="CFV33" s="37"/>
      <c r="CFW33" s="37"/>
      <c r="CFX33" s="37"/>
      <c r="CFY33" s="37"/>
      <c r="CFZ33" s="37"/>
      <c r="CGA33" s="37"/>
      <c r="CGB33" s="37"/>
      <c r="CGC33" s="37"/>
      <c r="CGD33" s="37"/>
      <c r="CGE33" s="37"/>
      <c r="CGF33" s="37"/>
      <c r="CGG33" s="37"/>
      <c r="CGH33" s="37"/>
      <c r="CGI33" s="37"/>
      <c r="CGJ33" s="37"/>
      <c r="CGK33" s="37"/>
      <c r="CGL33" s="37"/>
      <c r="CGM33" s="37"/>
      <c r="CGN33" s="37"/>
      <c r="CGO33" s="37"/>
      <c r="CGP33" s="37"/>
      <c r="CGQ33" s="37"/>
      <c r="CGR33" s="37"/>
      <c r="CGS33" s="37"/>
      <c r="CGT33" s="37"/>
      <c r="CGU33" s="37"/>
      <c r="CGV33" s="37"/>
      <c r="CGW33" s="37"/>
      <c r="CGX33" s="37"/>
      <c r="CGY33" s="37"/>
      <c r="CGZ33" s="37"/>
      <c r="CHA33" s="37"/>
      <c r="CHB33" s="37"/>
      <c r="CHC33" s="37"/>
      <c r="CHD33" s="37"/>
      <c r="CHE33" s="37"/>
      <c r="CHF33" s="37"/>
      <c r="CHG33" s="37"/>
      <c r="CHH33" s="37"/>
      <c r="CHI33" s="37"/>
      <c r="CHJ33" s="37"/>
      <c r="CHK33" s="37"/>
      <c r="CHL33" s="37"/>
      <c r="CHM33" s="37"/>
      <c r="CHN33" s="37"/>
      <c r="CHO33" s="37"/>
      <c r="CHP33" s="37"/>
      <c r="CHQ33" s="37"/>
      <c r="CHR33" s="37"/>
      <c r="CHS33" s="37"/>
      <c r="CHT33" s="37"/>
      <c r="CHU33" s="37"/>
      <c r="CHV33" s="37"/>
      <c r="CHW33" s="37"/>
      <c r="CHX33" s="37"/>
      <c r="CHY33" s="37"/>
      <c r="CHZ33" s="37"/>
      <c r="CIA33" s="37"/>
      <c r="CIB33" s="37"/>
      <c r="CIC33" s="37"/>
      <c r="CID33" s="37"/>
      <c r="CIE33" s="37"/>
      <c r="CIF33" s="37"/>
      <c r="CIG33" s="37"/>
      <c r="CIH33" s="37"/>
      <c r="CII33" s="37"/>
      <c r="CIJ33" s="37"/>
      <c r="CIK33" s="37"/>
      <c r="CIL33" s="37"/>
      <c r="CIM33" s="37"/>
      <c r="CIN33" s="37"/>
      <c r="CIO33" s="37"/>
      <c r="CIP33" s="37"/>
      <c r="CIQ33" s="37"/>
      <c r="CIR33" s="37"/>
      <c r="CIS33" s="37"/>
      <c r="CIT33" s="37"/>
      <c r="CIU33" s="37"/>
      <c r="CIV33" s="37"/>
      <c r="CIW33" s="37"/>
      <c r="CIX33" s="37"/>
      <c r="CIY33" s="37"/>
      <c r="CIZ33" s="37"/>
      <c r="CJA33" s="37"/>
      <c r="CJB33" s="37"/>
      <c r="CJC33" s="37"/>
      <c r="CJD33" s="37"/>
      <c r="CJE33" s="37"/>
      <c r="CJF33" s="37"/>
      <c r="CJG33" s="37"/>
      <c r="CJH33" s="37"/>
      <c r="CJI33" s="37"/>
      <c r="CJJ33" s="37"/>
      <c r="CJK33" s="37"/>
      <c r="CJL33" s="37"/>
      <c r="CJM33" s="37"/>
      <c r="CJN33" s="37"/>
      <c r="CJO33" s="37"/>
      <c r="CJP33" s="37"/>
      <c r="CJQ33" s="37"/>
      <c r="CJR33" s="37"/>
      <c r="CJS33" s="37"/>
      <c r="CJT33" s="37"/>
      <c r="CJU33" s="37"/>
      <c r="CJV33" s="37"/>
      <c r="CJW33" s="37"/>
      <c r="CJX33" s="37"/>
      <c r="CJY33" s="37"/>
      <c r="CJZ33" s="37"/>
      <c r="CKA33" s="37"/>
      <c r="CKB33" s="37"/>
      <c r="CKC33" s="37"/>
      <c r="CKD33" s="37"/>
      <c r="CKE33" s="37"/>
      <c r="CKF33" s="37"/>
      <c r="CKG33" s="37"/>
      <c r="CKH33" s="37"/>
      <c r="CKI33" s="37"/>
      <c r="CKJ33" s="37"/>
      <c r="CKK33" s="37"/>
      <c r="CKL33" s="37"/>
      <c r="CKM33" s="37"/>
      <c r="CKN33" s="37"/>
      <c r="CKO33" s="37"/>
      <c r="CKP33" s="37"/>
      <c r="CKQ33" s="37"/>
      <c r="CKR33" s="37"/>
      <c r="CKS33" s="37"/>
      <c r="CKT33" s="37"/>
      <c r="CKU33" s="37"/>
      <c r="CKV33" s="37"/>
      <c r="CKW33" s="37"/>
      <c r="CKX33" s="37"/>
      <c r="CKY33" s="37"/>
      <c r="CKZ33" s="37"/>
      <c r="CLA33" s="37"/>
      <c r="CLB33" s="37"/>
      <c r="CLC33" s="37"/>
      <c r="CLD33" s="37"/>
      <c r="CLE33" s="37"/>
      <c r="CLF33" s="37"/>
      <c r="CLG33" s="37"/>
      <c r="CLH33" s="37"/>
      <c r="CLI33" s="37"/>
      <c r="CLJ33" s="37"/>
      <c r="CLK33" s="37"/>
      <c r="CLL33" s="37"/>
      <c r="CLM33" s="37"/>
      <c r="CLN33" s="37"/>
      <c r="CLO33" s="37"/>
      <c r="CLP33" s="37"/>
      <c r="CLQ33" s="37"/>
      <c r="CLR33" s="37"/>
      <c r="CLS33" s="37"/>
      <c r="CLT33" s="37"/>
      <c r="CLU33" s="37"/>
      <c r="CLV33" s="37"/>
      <c r="CLW33" s="37"/>
      <c r="CLX33" s="37"/>
      <c r="CLY33" s="37"/>
      <c r="CLZ33" s="37"/>
      <c r="CMA33" s="37"/>
      <c r="CMB33" s="37"/>
      <c r="CMC33" s="37"/>
      <c r="CMD33" s="37"/>
      <c r="CME33" s="37"/>
      <c r="CMF33" s="37"/>
      <c r="CMG33" s="37"/>
      <c r="CMH33" s="37"/>
      <c r="CMI33" s="37"/>
      <c r="CMJ33" s="37"/>
      <c r="CMK33" s="37"/>
      <c r="CML33" s="37"/>
      <c r="CMM33" s="37"/>
      <c r="CMN33" s="37"/>
      <c r="CMO33" s="37"/>
      <c r="CMP33" s="37"/>
      <c r="CMQ33" s="37"/>
      <c r="CMR33" s="37"/>
      <c r="CMS33" s="37"/>
      <c r="CMT33" s="37"/>
      <c r="CMU33" s="37"/>
      <c r="CMV33" s="37"/>
      <c r="CMW33" s="37"/>
      <c r="CMX33" s="37"/>
      <c r="CMY33" s="37"/>
      <c r="CMZ33" s="37"/>
      <c r="CNA33" s="37"/>
      <c r="CNB33" s="37"/>
      <c r="CNC33" s="37"/>
      <c r="CND33" s="37"/>
      <c r="CNE33" s="37"/>
      <c r="CNF33" s="37"/>
      <c r="CNG33" s="37"/>
      <c r="CNH33" s="37"/>
      <c r="CNI33" s="37"/>
      <c r="CNJ33" s="37"/>
      <c r="CNK33" s="37"/>
      <c r="CNL33" s="37"/>
      <c r="CNM33" s="37"/>
      <c r="CNN33" s="37"/>
      <c r="CNO33" s="37"/>
      <c r="CNP33" s="37"/>
      <c r="CNQ33" s="37"/>
      <c r="CNR33" s="37"/>
      <c r="CNS33" s="37"/>
      <c r="CNT33" s="37"/>
      <c r="CNU33" s="37"/>
      <c r="CNV33" s="37"/>
      <c r="CNW33" s="37"/>
      <c r="CNX33" s="37"/>
      <c r="CNY33" s="37"/>
      <c r="CNZ33" s="37"/>
      <c r="COA33" s="37"/>
      <c r="COB33" s="37"/>
      <c r="COC33" s="37"/>
      <c r="COD33" s="37"/>
      <c r="COE33" s="37"/>
      <c r="COF33" s="37"/>
      <c r="COG33" s="37"/>
      <c r="COH33" s="37"/>
      <c r="COI33" s="37"/>
      <c r="COJ33" s="37"/>
      <c r="COK33" s="37"/>
      <c r="COL33" s="37"/>
      <c r="COM33" s="37"/>
      <c r="CON33" s="37"/>
      <c r="COO33" s="37"/>
      <c r="COP33" s="37"/>
      <c r="COQ33" s="37"/>
      <c r="COR33" s="37"/>
      <c r="COS33" s="37"/>
      <c r="COT33" s="37"/>
      <c r="COU33" s="37"/>
      <c r="COV33" s="37"/>
      <c r="COW33" s="37"/>
      <c r="COX33" s="37"/>
      <c r="COY33" s="37"/>
      <c r="COZ33" s="37"/>
      <c r="CPA33" s="37"/>
      <c r="CPB33" s="37"/>
      <c r="CPC33" s="37"/>
      <c r="CPD33" s="37"/>
      <c r="CPE33" s="37"/>
      <c r="CPF33" s="37"/>
      <c r="CPG33" s="37"/>
      <c r="CPH33" s="37"/>
      <c r="CPI33" s="37"/>
      <c r="CPJ33" s="37"/>
      <c r="CPK33" s="37"/>
      <c r="CPL33" s="37"/>
      <c r="CPM33" s="37"/>
      <c r="CPN33" s="37"/>
      <c r="CPO33" s="37"/>
      <c r="CPP33" s="37"/>
      <c r="CPQ33" s="37"/>
      <c r="CPR33" s="37"/>
      <c r="CPS33" s="37"/>
      <c r="CPT33" s="37"/>
      <c r="CPU33" s="37"/>
      <c r="CPV33" s="37"/>
      <c r="CPW33" s="37"/>
      <c r="CPX33" s="37"/>
      <c r="CPY33" s="37"/>
      <c r="CPZ33" s="37"/>
      <c r="CQA33" s="37"/>
      <c r="CQB33" s="37"/>
      <c r="CQC33" s="37"/>
      <c r="CQD33" s="37"/>
      <c r="CQE33" s="37"/>
      <c r="CQF33" s="37"/>
      <c r="CQG33" s="37"/>
      <c r="CQH33" s="37"/>
      <c r="CQI33" s="37"/>
      <c r="CQJ33" s="37"/>
      <c r="CQK33" s="37"/>
      <c r="CQL33" s="37"/>
      <c r="CQM33" s="37"/>
      <c r="CQN33" s="37"/>
      <c r="CQO33" s="37"/>
      <c r="CQP33" s="37"/>
      <c r="CQQ33" s="37"/>
      <c r="CQR33" s="37"/>
      <c r="CQS33" s="37"/>
      <c r="CQT33" s="37"/>
      <c r="CQU33" s="37"/>
      <c r="CQV33" s="37"/>
      <c r="CQW33" s="37"/>
      <c r="CQX33" s="37"/>
      <c r="CQY33" s="37"/>
      <c r="CQZ33" s="37"/>
      <c r="CRA33" s="37"/>
      <c r="CRB33" s="37"/>
      <c r="CRC33" s="37"/>
      <c r="CRD33" s="37"/>
      <c r="CRE33" s="37"/>
      <c r="CRF33" s="37"/>
      <c r="CRG33" s="37"/>
      <c r="CRH33" s="37"/>
      <c r="CRI33" s="37"/>
      <c r="CRJ33" s="37"/>
      <c r="CRK33" s="37"/>
      <c r="CRL33" s="37"/>
      <c r="CRM33" s="37"/>
      <c r="CRN33" s="37"/>
      <c r="CRO33" s="37"/>
      <c r="CRP33" s="37"/>
      <c r="CRQ33" s="37"/>
      <c r="CRR33" s="37"/>
      <c r="CRS33" s="37"/>
      <c r="CRT33" s="37"/>
      <c r="CRU33" s="37"/>
      <c r="CRV33" s="37"/>
      <c r="CRW33" s="37"/>
      <c r="CRX33" s="37"/>
      <c r="CRY33" s="37"/>
      <c r="CRZ33" s="37"/>
      <c r="CSA33" s="37"/>
      <c r="CSB33" s="37"/>
      <c r="CSC33" s="37"/>
      <c r="CSD33" s="37"/>
      <c r="CSE33" s="37"/>
      <c r="CSF33" s="37"/>
      <c r="CSG33" s="37"/>
      <c r="CSH33" s="37"/>
      <c r="CSI33" s="37"/>
      <c r="CSJ33" s="37"/>
      <c r="CSK33" s="37"/>
      <c r="CSL33" s="37"/>
      <c r="CSM33" s="37"/>
      <c r="CSN33" s="37"/>
      <c r="CSO33" s="37"/>
      <c r="CSP33" s="37"/>
      <c r="CSQ33" s="37"/>
      <c r="CSR33" s="37"/>
      <c r="CSS33" s="37"/>
      <c r="CST33" s="37"/>
      <c r="CSU33" s="37"/>
      <c r="CSV33" s="37"/>
      <c r="CSW33" s="37"/>
      <c r="CSX33" s="37"/>
      <c r="CSY33" s="37"/>
      <c r="CSZ33" s="37"/>
      <c r="CTA33" s="37"/>
      <c r="CTB33" s="37"/>
      <c r="CTC33" s="37"/>
      <c r="CTD33" s="37"/>
      <c r="CTE33" s="37"/>
      <c r="CTF33" s="37"/>
      <c r="CTG33" s="37"/>
      <c r="CTH33" s="37"/>
      <c r="CTI33" s="37"/>
      <c r="CTJ33" s="37"/>
      <c r="CTK33" s="37"/>
      <c r="CTL33" s="37"/>
      <c r="CTM33" s="37"/>
      <c r="CTN33" s="37"/>
      <c r="CTO33" s="37"/>
      <c r="CTP33" s="37"/>
      <c r="CTQ33" s="37"/>
      <c r="CTR33" s="37"/>
      <c r="CTS33" s="37"/>
      <c r="CTT33" s="37"/>
      <c r="CTU33" s="37"/>
      <c r="CTV33" s="37"/>
      <c r="CTW33" s="37"/>
      <c r="CTX33" s="37"/>
      <c r="CTY33" s="37"/>
      <c r="CTZ33" s="37"/>
      <c r="CUA33" s="37"/>
    </row>
    <row r="34" s="42" customFormat="1" ht="22.5" spans="1:2575">
      <c r="A34" s="96" t="s">
        <v>546</v>
      </c>
      <c r="B34" s="96"/>
      <c r="C34" s="96"/>
      <c r="D34" s="96"/>
      <c r="E34" s="96"/>
      <c r="F34" s="96"/>
      <c r="G34" s="96"/>
      <c r="H34" s="96"/>
      <c r="I34" s="96"/>
      <c r="J34" s="96"/>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c r="IS34" s="37"/>
      <c r="IT34" s="37"/>
      <c r="IU34" s="37"/>
      <c r="IV34" s="37"/>
      <c r="IW34" s="37"/>
      <c r="IX34" s="37"/>
      <c r="IY34" s="37"/>
      <c r="IZ34" s="37"/>
      <c r="JA34" s="37"/>
      <c r="JB34" s="37"/>
      <c r="JC34" s="37"/>
      <c r="JD34" s="37"/>
      <c r="JE34" s="37"/>
      <c r="JF34" s="37"/>
      <c r="JG34" s="37"/>
      <c r="JH34" s="37"/>
      <c r="JI34" s="37"/>
      <c r="JJ34" s="37"/>
      <c r="JK34" s="37"/>
      <c r="JL34" s="37"/>
      <c r="JM34" s="37"/>
      <c r="JN34" s="37"/>
      <c r="JO34" s="37"/>
      <c r="JP34" s="37"/>
      <c r="JQ34" s="37"/>
      <c r="JR34" s="37"/>
      <c r="JS34" s="37"/>
      <c r="JT34" s="37"/>
      <c r="JU34" s="37"/>
      <c r="JV34" s="37"/>
      <c r="JW34" s="37"/>
      <c r="JX34" s="37"/>
      <c r="JY34" s="37"/>
      <c r="JZ34" s="37"/>
      <c r="KA34" s="37"/>
      <c r="KB34" s="37"/>
      <c r="KC34" s="37"/>
      <c r="KD34" s="37"/>
      <c r="KE34" s="37"/>
      <c r="KF34" s="37"/>
      <c r="KG34" s="37"/>
      <c r="KH34" s="37"/>
      <c r="KI34" s="37"/>
      <c r="KJ34" s="37"/>
      <c r="KK34" s="37"/>
      <c r="KL34" s="37"/>
      <c r="KM34" s="37"/>
      <c r="KN34" s="37"/>
      <c r="KO34" s="37"/>
      <c r="KP34" s="37"/>
      <c r="KQ34" s="37"/>
      <c r="KR34" s="37"/>
      <c r="KS34" s="37"/>
      <c r="KT34" s="37"/>
      <c r="KU34" s="37"/>
      <c r="KV34" s="37"/>
      <c r="KW34" s="37"/>
      <c r="KX34" s="37"/>
      <c r="KY34" s="37"/>
      <c r="KZ34" s="37"/>
      <c r="LA34" s="37"/>
      <c r="LB34" s="37"/>
      <c r="LC34" s="37"/>
      <c r="LD34" s="37"/>
      <c r="LE34" s="37"/>
      <c r="LF34" s="37"/>
      <c r="LG34" s="37"/>
      <c r="LH34" s="37"/>
      <c r="LI34" s="37"/>
      <c r="LJ34" s="37"/>
      <c r="LK34" s="37"/>
      <c r="LL34" s="37"/>
      <c r="LM34" s="37"/>
      <c r="LN34" s="37"/>
      <c r="LO34" s="37"/>
      <c r="LP34" s="37"/>
      <c r="LQ34" s="37"/>
      <c r="LR34" s="37"/>
      <c r="LS34" s="37"/>
      <c r="LT34" s="37"/>
      <c r="LU34" s="37"/>
      <c r="LV34" s="37"/>
      <c r="LW34" s="37"/>
      <c r="LX34" s="37"/>
      <c r="LY34" s="37"/>
      <c r="LZ34" s="37"/>
      <c r="MA34" s="37"/>
      <c r="MB34" s="37"/>
      <c r="MC34" s="37"/>
      <c r="MD34" s="37"/>
      <c r="ME34" s="37"/>
      <c r="MF34" s="37"/>
      <c r="MG34" s="37"/>
      <c r="MH34" s="37"/>
      <c r="MI34" s="37"/>
      <c r="MJ34" s="37"/>
      <c r="MK34" s="37"/>
      <c r="ML34" s="37"/>
      <c r="MM34" s="37"/>
      <c r="MN34" s="37"/>
      <c r="MO34" s="37"/>
      <c r="MP34" s="37"/>
      <c r="MQ34" s="37"/>
      <c r="MR34" s="37"/>
      <c r="MS34" s="37"/>
      <c r="MT34" s="37"/>
      <c r="MU34" s="37"/>
      <c r="MV34" s="37"/>
      <c r="MW34" s="37"/>
      <c r="MX34" s="37"/>
      <c r="MY34" s="37"/>
      <c r="MZ34" s="37"/>
      <c r="NA34" s="37"/>
      <c r="NB34" s="37"/>
      <c r="NC34" s="37"/>
      <c r="ND34" s="37"/>
      <c r="NE34" s="37"/>
      <c r="NF34" s="37"/>
      <c r="NG34" s="37"/>
      <c r="NH34" s="37"/>
      <c r="NI34" s="37"/>
      <c r="NJ34" s="37"/>
      <c r="NK34" s="37"/>
      <c r="NL34" s="37"/>
      <c r="NM34" s="37"/>
      <c r="NN34" s="37"/>
      <c r="NO34" s="37"/>
      <c r="NP34" s="37"/>
      <c r="NQ34" s="37"/>
      <c r="NR34" s="37"/>
      <c r="NS34" s="37"/>
      <c r="NT34" s="37"/>
      <c r="NU34" s="37"/>
      <c r="NV34" s="37"/>
      <c r="NW34" s="37"/>
      <c r="NX34" s="37"/>
      <c r="NY34" s="37"/>
      <c r="NZ34" s="37"/>
      <c r="OA34" s="37"/>
      <c r="OB34" s="37"/>
      <c r="OC34" s="37"/>
      <c r="OD34" s="37"/>
      <c r="OE34" s="37"/>
      <c r="OF34" s="37"/>
      <c r="OG34" s="37"/>
      <c r="OH34" s="37"/>
      <c r="OI34" s="37"/>
      <c r="OJ34" s="37"/>
      <c r="OK34" s="37"/>
      <c r="OL34" s="37"/>
      <c r="OM34" s="37"/>
      <c r="ON34" s="37"/>
      <c r="OO34" s="37"/>
      <c r="OP34" s="37"/>
      <c r="OQ34" s="37"/>
      <c r="OR34" s="37"/>
      <c r="OS34" s="37"/>
      <c r="OT34" s="37"/>
      <c r="OU34" s="37"/>
      <c r="OV34" s="37"/>
      <c r="OW34" s="37"/>
      <c r="OX34" s="37"/>
      <c r="OY34" s="37"/>
      <c r="OZ34" s="37"/>
      <c r="PA34" s="37"/>
      <c r="PB34" s="37"/>
      <c r="PC34" s="37"/>
      <c r="PD34" s="37"/>
      <c r="PE34" s="37"/>
      <c r="PF34" s="37"/>
      <c r="PG34" s="37"/>
      <c r="PH34" s="37"/>
      <c r="PI34" s="37"/>
      <c r="PJ34" s="37"/>
      <c r="PK34" s="37"/>
      <c r="PL34" s="37"/>
      <c r="PM34" s="37"/>
      <c r="PN34" s="37"/>
      <c r="PO34" s="37"/>
      <c r="PP34" s="37"/>
      <c r="PQ34" s="37"/>
      <c r="PR34" s="37"/>
      <c r="PS34" s="37"/>
      <c r="PT34" s="37"/>
      <c r="PU34" s="37"/>
      <c r="PV34" s="37"/>
      <c r="PW34" s="37"/>
      <c r="PX34" s="37"/>
      <c r="PY34" s="37"/>
      <c r="PZ34" s="37"/>
      <c r="QA34" s="37"/>
      <c r="QB34" s="37"/>
      <c r="QC34" s="37"/>
      <c r="QD34" s="37"/>
      <c r="QE34" s="37"/>
      <c r="QF34" s="37"/>
      <c r="QG34" s="37"/>
      <c r="QH34" s="37"/>
      <c r="QI34" s="37"/>
      <c r="QJ34" s="37"/>
      <c r="QK34" s="37"/>
      <c r="QL34" s="37"/>
      <c r="QM34" s="37"/>
      <c r="QN34" s="37"/>
      <c r="QO34" s="37"/>
      <c r="QP34" s="37"/>
      <c r="QQ34" s="37"/>
      <c r="QR34" s="37"/>
      <c r="QS34" s="37"/>
      <c r="QT34" s="37"/>
      <c r="QU34" s="37"/>
      <c r="QV34" s="37"/>
      <c r="QW34" s="37"/>
      <c r="QX34" s="37"/>
      <c r="QY34" s="37"/>
      <c r="QZ34" s="37"/>
      <c r="RA34" s="37"/>
      <c r="RB34" s="37"/>
      <c r="RC34" s="37"/>
      <c r="RD34" s="37"/>
      <c r="RE34" s="37"/>
      <c r="RF34" s="37"/>
      <c r="RG34" s="37"/>
      <c r="RH34" s="37"/>
      <c r="RI34" s="37"/>
      <c r="RJ34" s="37"/>
      <c r="RK34" s="37"/>
      <c r="RL34" s="37"/>
      <c r="RM34" s="37"/>
      <c r="RN34" s="37"/>
      <c r="RO34" s="37"/>
      <c r="RP34" s="37"/>
      <c r="RQ34" s="37"/>
      <c r="RR34" s="37"/>
      <c r="RS34" s="37"/>
      <c r="RT34" s="37"/>
      <c r="RU34" s="37"/>
      <c r="RV34" s="37"/>
      <c r="RW34" s="37"/>
      <c r="RX34" s="37"/>
      <c r="RY34" s="37"/>
      <c r="RZ34" s="37"/>
      <c r="SA34" s="37"/>
      <c r="SB34" s="37"/>
      <c r="SC34" s="37"/>
      <c r="SD34" s="37"/>
      <c r="SE34" s="37"/>
      <c r="SF34" s="37"/>
      <c r="SG34" s="37"/>
      <c r="SH34" s="37"/>
      <c r="SI34" s="37"/>
      <c r="SJ34" s="37"/>
      <c r="SK34" s="37"/>
      <c r="SL34" s="37"/>
      <c r="SM34" s="37"/>
      <c r="SN34" s="37"/>
      <c r="SO34" s="37"/>
      <c r="SP34" s="37"/>
      <c r="SQ34" s="37"/>
      <c r="SR34" s="37"/>
      <c r="SS34" s="37"/>
      <c r="ST34" s="37"/>
      <c r="SU34" s="37"/>
      <c r="SV34" s="37"/>
      <c r="SW34" s="37"/>
      <c r="SX34" s="37"/>
      <c r="SY34" s="37"/>
      <c r="SZ34" s="37"/>
      <c r="TA34" s="37"/>
      <c r="TB34" s="37"/>
      <c r="TC34" s="37"/>
      <c r="TD34" s="37"/>
      <c r="TE34" s="37"/>
      <c r="TF34" s="37"/>
      <c r="TG34" s="37"/>
      <c r="TH34" s="37"/>
      <c r="TI34" s="37"/>
      <c r="TJ34" s="37"/>
      <c r="TK34" s="37"/>
      <c r="TL34" s="37"/>
      <c r="TM34" s="37"/>
      <c r="TN34" s="37"/>
      <c r="TO34" s="37"/>
      <c r="TP34" s="37"/>
      <c r="TQ34" s="37"/>
      <c r="TR34" s="37"/>
      <c r="TS34" s="37"/>
      <c r="TT34" s="37"/>
      <c r="TU34" s="37"/>
      <c r="TV34" s="37"/>
      <c r="TW34" s="37"/>
      <c r="TX34" s="37"/>
      <c r="TY34" s="37"/>
      <c r="TZ34" s="37"/>
      <c r="UA34" s="37"/>
      <c r="UB34" s="37"/>
      <c r="UC34" s="37"/>
      <c r="UD34" s="37"/>
      <c r="UE34" s="37"/>
      <c r="UF34" s="37"/>
      <c r="UG34" s="37"/>
      <c r="UH34" s="37"/>
      <c r="UI34" s="37"/>
      <c r="UJ34" s="37"/>
      <c r="UK34" s="37"/>
      <c r="UL34" s="37"/>
      <c r="UM34" s="37"/>
      <c r="UN34" s="37"/>
      <c r="UO34" s="37"/>
      <c r="UP34" s="37"/>
      <c r="UQ34" s="37"/>
      <c r="UR34" s="37"/>
      <c r="US34" s="37"/>
      <c r="UT34" s="37"/>
      <c r="UU34" s="37"/>
      <c r="UV34" s="37"/>
      <c r="UW34" s="37"/>
      <c r="UX34" s="37"/>
      <c r="UY34" s="37"/>
      <c r="UZ34" s="37"/>
      <c r="VA34" s="37"/>
      <c r="VB34" s="37"/>
      <c r="VC34" s="37"/>
      <c r="VD34" s="37"/>
      <c r="VE34" s="37"/>
      <c r="VF34" s="37"/>
      <c r="VG34" s="37"/>
      <c r="VH34" s="37"/>
      <c r="VI34" s="37"/>
      <c r="VJ34" s="37"/>
      <c r="VK34" s="37"/>
      <c r="VL34" s="37"/>
      <c r="VM34" s="37"/>
      <c r="VN34" s="37"/>
      <c r="VO34" s="37"/>
      <c r="VP34" s="37"/>
      <c r="VQ34" s="37"/>
      <c r="VR34" s="37"/>
      <c r="VS34" s="37"/>
      <c r="VT34" s="37"/>
      <c r="VU34" s="37"/>
      <c r="VV34" s="37"/>
      <c r="VW34" s="37"/>
      <c r="VX34" s="37"/>
      <c r="VY34" s="37"/>
      <c r="VZ34" s="37"/>
      <c r="WA34" s="37"/>
      <c r="WB34" s="37"/>
      <c r="WC34" s="37"/>
      <c r="WD34" s="37"/>
      <c r="WE34" s="37"/>
      <c r="WF34" s="37"/>
      <c r="WG34" s="37"/>
      <c r="WH34" s="37"/>
      <c r="WI34" s="37"/>
      <c r="WJ34" s="37"/>
      <c r="WK34" s="37"/>
      <c r="WL34" s="37"/>
      <c r="WM34" s="37"/>
      <c r="WN34" s="37"/>
      <c r="WO34" s="37"/>
      <c r="WP34" s="37"/>
      <c r="WQ34" s="37"/>
      <c r="WR34" s="37"/>
      <c r="WS34" s="37"/>
      <c r="WT34" s="37"/>
      <c r="WU34" s="37"/>
      <c r="WV34" s="37"/>
      <c r="WW34" s="37"/>
      <c r="WX34" s="37"/>
      <c r="WY34" s="37"/>
      <c r="WZ34" s="37"/>
      <c r="XA34" s="37"/>
      <c r="XB34" s="37"/>
      <c r="XC34" s="37"/>
      <c r="XD34" s="37"/>
      <c r="XE34" s="37"/>
      <c r="XF34" s="37"/>
      <c r="XG34" s="37"/>
      <c r="XH34" s="37"/>
      <c r="XI34" s="37"/>
      <c r="XJ34" s="37"/>
      <c r="XK34" s="37"/>
      <c r="XL34" s="37"/>
      <c r="XM34" s="37"/>
      <c r="XN34" s="37"/>
      <c r="XO34" s="37"/>
      <c r="XP34" s="37"/>
      <c r="XQ34" s="37"/>
      <c r="XR34" s="37"/>
      <c r="XS34" s="37"/>
      <c r="XT34" s="37"/>
      <c r="XU34" s="37"/>
      <c r="XV34" s="37"/>
      <c r="XW34" s="37"/>
      <c r="XX34" s="37"/>
      <c r="XY34" s="37"/>
      <c r="XZ34" s="37"/>
      <c r="YA34" s="37"/>
      <c r="YB34" s="37"/>
      <c r="YC34" s="37"/>
      <c r="YD34" s="37"/>
      <c r="YE34" s="37"/>
      <c r="YF34" s="37"/>
      <c r="YG34" s="37"/>
      <c r="YH34" s="37"/>
      <c r="YI34" s="37"/>
      <c r="YJ34" s="37"/>
      <c r="YK34" s="37"/>
      <c r="YL34" s="37"/>
      <c r="YM34" s="37"/>
      <c r="YN34" s="37"/>
      <c r="YO34" s="37"/>
      <c r="YP34" s="37"/>
      <c r="YQ34" s="37"/>
      <c r="YR34" s="37"/>
      <c r="YS34" s="37"/>
      <c r="YT34" s="37"/>
      <c r="YU34" s="37"/>
      <c r="YV34" s="37"/>
      <c r="YW34" s="37"/>
      <c r="YX34" s="37"/>
      <c r="YY34" s="37"/>
      <c r="YZ34" s="37"/>
      <c r="ZA34" s="37"/>
      <c r="ZB34" s="37"/>
      <c r="ZC34" s="37"/>
      <c r="ZD34" s="37"/>
      <c r="ZE34" s="37"/>
      <c r="ZF34" s="37"/>
      <c r="ZG34" s="37"/>
      <c r="ZH34" s="37"/>
      <c r="ZI34" s="37"/>
      <c r="ZJ34" s="37"/>
      <c r="ZK34" s="37"/>
      <c r="ZL34" s="37"/>
      <c r="ZM34" s="37"/>
      <c r="ZN34" s="37"/>
      <c r="ZO34" s="37"/>
      <c r="ZP34" s="37"/>
      <c r="ZQ34" s="37"/>
      <c r="ZR34" s="37"/>
      <c r="ZS34" s="37"/>
      <c r="ZT34" s="37"/>
      <c r="ZU34" s="37"/>
      <c r="ZV34" s="37"/>
      <c r="ZW34" s="37"/>
      <c r="ZX34" s="37"/>
      <c r="ZY34" s="37"/>
      <c r="ZZ34" s="37"/>
      <c r="AAA34" s="37"/>
      <c r="AAB34" s="37"/>
      <c r="AAC34" s="37"/>
      <c r="AAD34" s="37"/>
      <c r="AAE34" s="37"/>
      <c r="AAF34" s="37"/>
      <c r="AAG34" s="37"/>
      <c r="AAH34" s="37"/>
      <c r="AAI34" s="37"/>
      <c r="AAJ34" s="37"/>
      <c r="AAK34" s="37"/>
      <c r="AAL34" s="37"/>
      <c r="AAM34" s="37"/>
      <c r="AAN34" s="37"/>
      <c r="AAO34" s="37"/>
      <c r="AAP34" s="37"/>
      <c r="AAQ34" s="37"/>
      <c r="AAR34" s="37"/>
      <c r="AAS34" s="37"/>
      <c r="AAT34" s="37"/>
      <c r="AAU34" s="37"/>
      <c r="AAV34" s="37"/>
      <c r="AAW34" s="37"/>
      <c r="AAX34" s="37"/>
      <c r="AAY34" s="37"/>
      <c r="AAZ34" s="37"/>
      <c r="ABA34" s="37"/>
      <c r="ABB34" s="37"/>
      <c r="ABC34" s="37"/>
      <c r="ABD34" s="37"/>
      <c r="ABE34" s="37"/>
      <c r="ABF34" s="37"/>
      <c r="ABG34" s="37"/>
      <c r="ABH34" s="37"/>
      <c r="ABI34" s="37"/>
      <c r="ABJ34" s="37"/>
      <c r="ABK34" s="37"/>
      <c r="ABL34" s="37"/>
      <c r="ABM34" s="37"/>
      <c r="ABN34" s="37"/>
      <c r="ABO34" s="37"/>
      <c r="ABP34" s="37"/>
      <c r="ABQ34" s="37"/>
      <c r="ABR34" s="37"/>
      <c r="ABS34" s="37"/>
      <c r="ABT34" s="37"/>
      <c r="ABU34" s="37"/>
      <c r="ABV34" s="37"/>
      <c r="ABW34" s="37"/>
      <c r="ABX34" s="37"/>
      <c r="ABY34" s="37"/>
      <c r="ABZ34" s="37"/>
      <c r="ACA34" s="37"/>
      <c r="ACB34" s="37"/>
      <c r="ACC34" s="37"/>
      <c r="ACD34" s="37"/>
      <c r="ACE34" s="37"/>
      <c r="ACF34" s="37"/>
      <c r="ACG34" s="37"/>
      <c r="ACH34" s="37"/>
      <c r="ACI34" s="37"/>
      <c r="ACJ34" s="37"/>
      <c r="ACK34" s="37"/>
      <c r="ACL34" s="37"/>
      <c r="ACM34" s="37"/>
      <c r="ACN34" s="37"/>
      <c r="ACO34" s="37"/>
      <c r="ACP34" s="37"/>
      <c r="ACQ34" s="37"/>
      <c r="ACR34" s="37"/>
      <c r="ACS34" s="37"/>
      <c r="ACT34" s="37"/>
      <c r="ACU34" s="37"/>
      <c r="ACV34" s="37"/>
      <c r="ACW34" s="37"/>
      <c r="ACX34" s="37"/>
      <c r="ACY34" s="37"/>
      <c r="ACZ34" s="37"/>
      <c r="ADA34" s="37"/>
      <c r="ADB34" s="37"/>
      <c r="ADC34" s="37"/>
      <c r="ADD34" s="37"/>
      <c r="ADE34" s="37"/>
      <c r="ADF34" s="37"/>
      <c r="ADG34" s="37"/>
      <c r="ADH34" s="37"/>
      <c r="ADI34" s="37"/>
      <c r="ADJ34" s="37"/>
      <c r="ADK34" s="37"/>
      <c r="ADL34" s="37"/>
      <c r="ADM34" s="37"/>
      <c r="ADN34" s="37"/>
      <c r="ADO34" s="37"/>
      <c r="ADP34" s="37"/>
      <c r="ADQ34" s="37"/>
      <c r="ADR34" s="37"/>
      <c r="ADS34" s="37"/>
      <c r="ADT34" s="37"/>
      <c r="ADU34" s="37"/>
      <c r="ADV34" s="37"/>
      <c r="ADW34" s="37"/>
      <c r="ADX34" s="37"/>
      <c r="ADY34" s="37"/>
      <c r="ADZ34" s="37"/>
      <c r="AEA34" s="37"/>
      <c r="AEB34" s="37"/>
      <c r="AEC34" s="37"/>
      <c r="AED34" s="37"/>
      <c r="AEE34" s="37"/>
      <c r="AEF34" s="37"/>
      <c r="AEG34" s="37"/>
      <c r="AEH34" s="37"/>
      <c r="AEI34" s="37"/>
      <c r="AEJ34" s="37"/>
      <c r="AEK34" s="37"/>
      <c r="AEL34" s="37"/>
      <c r="AEM34" s="37"/>
      <c r="AEN34" s="37"/>
      <c r="AEO34" s="37"/>
      <c r="AEP34" s="37"/>
      <c r="AEQ34" s="37"/>
      <c r="AER34" s="37"/>
      <c r="AES34" s="37"/>
      <c r="AET34" s="37"/>
      <c r="AEU34" s="37"/>
      <c r="AEV34" s="37"/>
      <c r="AEW34" s="37"/>
      <c r="AEX34" s="37"/>
      <c r="AEY34" s="37"/>
      <c r="AEZ34" s="37"/>
      <c r="AFA34" s="37"/>
      <c r="AFB34" s="37"/>
      <c r="AFC34" s="37"/>
      <c r="AFD34" s="37"/>
      <c r="AFE34" s="37"/>
      <c r="AFF34" s="37"/>
      <c r="AFG34" s="37"/>
      <c r="AFH34" s="37"/>
      <c r="AFI34" s="37"/>
      <c r="AFJ34" s="37"/>
      <c r="AFK34" s="37"/>
      <c r="AFL34" s="37"/>
      <c r="AFM34" s="37"/>
      <c r="AFN34" s="37"/>
      <c r="AFO34" s="37"/>
      <c r="AFP34" s="37"/>
      <c r="AFQ34" s="37"/>
      <c r="AFR34" s="37"/>
      <c r="AFS34" s="37"/>
      <c r="AFT34" s="37"/>
      <c r="AFU34" s="37"/>
      <c r="AFV34" s="37"/>
      <c r="AFW34" s="37"/>
      <c r="AFX34" s="37"/>
      <c r="AFY34" s="37"/>
      <c r="AFZ34" s="37"/>
      <c r="AGA34" s="37"/>
      <c r="AGB34" s="37"/>
      <c r="AGC34" s="37"/>
      <c r="AGD34" s="37"/>
      <c r="AGE34" s="37"/>
      <c r="AGF34" s="37"/>
      <c r="AGG34" s="37"/>
      <c r="AGH34" s="37"/>
      <c r="AGI34" s="37"/>
      <c r="AGJ34" s="37"/>
      <c r="AGK34" s="37"/>
      <c r="AGL34" s="37"/>
      <c r="AGM34" s="37"/>
      <c r="AGN34" s="37"/>
      <c r="AGO34" s="37"/>
      <c r="AGP34" s="37"/>
      <c r="AGQ34" s="37"/>
      <c r="AGR34" s="37"/>
      <c r="AGS34" s="37"/>
      <c r="AGT34" s="37"/>
      <c r="AGU34" s="37"/>
      <c r="AGV34" s="37"/>
      <c r="AGW34" s="37"/>
      <c r="AGX34" s="37"/>
      <c r="AGY34" s="37"/>
      <c r="AGZ34" s="37"/>
      <c r="AHA34" s="37"/>
      <c r="AHB34" s="37"/>
      <c r="AHC34" s="37"/>
      <c r="AHD34" s="37"/>
      <c r="AHE34" s="37"/>
      <c r="AHF34" s="37"/>
      <c r="AHG34" s="37"/>
      <c r="AHH34" s="37"/>
      <c r="AHI34" s="37"/>
      <c r="AHJ34" s="37"/>
      <c r="AHK34" s="37"/>
      <c r="AHL34" s="37"/>
      <c r="AHM34" s="37"/>
      <c r="AHN34" s="37"/>
      <c r="AHO34" s="37"/>
      <c r="AHP34" s="37"/>
      <c r="AHQ34" s="37"/>
      <c r="AHR34" s="37"/>
      <c r="AHS34" s="37"/>
      <c r="AHT34" s="37"/>
      <c r="AHU34" s="37"/>
      <c r="AHV34" s="37"/>
      <c r="AHW34" s="37"/>
      <c r="AHX34" s="37"/>
      <c r="AHY34" s="37"/>
      <c r="AHZ34" s="37"/>
      <c r="AIA34" s="37"/>
      <c r="AIB34" s="37"/>
      <c r="AIC34" s="37"/>
      <c r="AID34" s="37"/>
      <c r="AIE34" s="37"/>
      <c r="AIF34" s="37"/>
      <c r="AIG34" s="37"/>
      <c r="AIH34" s="37"/>
      <c r="AII34" s="37"/>
      <c r="AIJ34" s="37"/>
      <c r="AIK34" s="37"/>
      <c r="AIL34" s="37"/>
      <c r="AIM34" s="37"/>
      <c r="AIN34" s="37"/>
      <c r="AIO34" s="37"/>
      <c r="AIP34" s="37"/>
      <c r="AIQ34" s="37"/>
      <c r="AIR34" s="37"/>
      <c r="AIS34" s="37"/>
      <c r="AIT34" s="37"/>
      <c r="AIU34" s="37"/>
      <c r="AIV34" s="37"/>
      <c r="AIW34" s="37"/>
      <c r="AIX34" s="37"/>
      <c r="AIY34" s="37"/>
      <c r="AIZ34" s="37"/>
      <c r="AJA34" s="37"/>
      <c r="AJB34" s="37"/>
      <c r="AJC34" s="37"/>
      <c r="AJD34" s="37"/>
      <c r="AJE34" s="37"/>
      <c r="AJF34" s="37"/>
      <c r="AJG34" s="37"/>
      <c r="AJH34" s="37"/>
      <c r="AJI34" s="37"/>
      <c r="AJJ34" s="37"/>
      <c r="AJK34" s="37"/>
      <c r="AJL34" s="37"/>
      <c r="AJM34" s="37"/>
      <c r="AJN34" s="37"/>
      <c r="AJO34" s="37"/>
      <c r="AJP34" s="37"/>
      <c r="AJQ34" s="37"/>
      <c r="AJR34" s="37"/>
      <c r="AJS34" s="37"/>
      <c r="AJT34" s="37"/>
      <c r="AJU34" s="37"/>
      <c r="AJV34" s="37"/>
      <c r="AJW34" s="37"/>
      <c r="AJX34" s="37"/>
      <c r="AJY34" s="37"/>
      <c r="AJZ34" s="37"/>
      <c r="AKA34" s="37"/>
      <c r="AKB34" s="37"/>
      <c r="AKC34" s="37"/>
      <c r="AKD34" s="37"/>
      <c r="AKE34" s="37"/>
      <c r="AKF34" s="37"/>
      <c r="AKG34" s="37"/>
      <c r="AKH34" s="37"/>
      <c r="AKI34" s="37"/>
      <c r="AKJ34" s="37"/>
      <c r="AKK34" s="37"/>
      <c r="AKL34" s="37"/>
      <c r="AKM34" s="37"/>
      <c r="AKN34" s="37"/>
      <c r="AKO34" s="37"/>
      <c r="AKP34" s="37"/>
      <c r="AKQ34" s="37"/>
      <c r="AKR34" s="37"/>
      <c r="AKS34" s="37"/>
      <c r="AKT34" s="37"/>
      <c r="AKU34" s="37"/>
      <c r="AKV34" s="37"/>
      <c r="AKW34" s="37"/>
      <c r="AKX34" s="37"/>
      <c r="AKY34" s="37"/>
      <c r="AKZ34" s="37"/>
      <c r="ALA34" s="37"/>
      <c r="ALB34" s="37"/>
      <c r="ALC34" s="37"/>
      <c r="ALD34" s="37"/>
      <c r="ALE34" s="37"/>
      <c r="ALF34" s="37"/>
      <c r="ALG34" s="37"/>
      <c r="ALH34" s="37"/>
      <c r="ALI34" s="37"/>
      <c r="ALJ34" s="37"/>
      <c r="ALK34" s="37"/>
      <c r="ALL34" s="37"/>
      <c r="ALM34" s="37"/>
      <c r="ALN34" s="37"/>
      <c r="ALO34" s="37"/>
      <c r="ALP34" s="37"/>
      <c r="ALQ34" s="37"/>
      <c r="ALR34" s="37"/>
      <c r="ALS34" s="37"/>
      <c r="ALT34" s="37"/>
      <c r="ALU34" s="37"/>
      <c r="ALV34" s="37"/>
      <c r="ALW34" s="37"/>
      <c r="ALX34" s="37"/>
      <c r="ALY34" s="37"/>
      <c r="ALZ34" s="37"/>
      <c r="AMA34" s="37"/>
      <c r="AMB34" s="37"/>
      <c r="AMC34" s="37"/>
      <c r="AMD34" s="37"/>
      <c r="AME34" s="37"/>
      <c r="AMF34" s="37"/>
      <c r="AMG34" s="37"/>
      <c r="AMH34" s="37"/>
      <c r="AMI34" s="37"/>
      <c r="AMJ34" s="37"/>
      <c r="AMK34" s="37"/>
      <c r="AML34" s="37"/>
      <c r="AMM34" s="37"/>
      <c r="AMN34" s="37"/>
      <c r="AMO34" s="37"/>
      <c r="AMP34" s="37"/>
      <c r="AMQ34" s="37"/>
      <c r="AMR34" s="37"/>
      <c r="AMS34" s="37"/>
      <c r="AMT34" s="37"/>
      <c r="AMU34" s="37"/>
      <c r="AMV34" s="37"/>
      <c r="AMW34" s="37"/>
      <c r="AMX34" s="37"/>
      <c r="AMY34" s="37"/>
      <c r="AMZ34" s="37"/>
      <c r="ANA34" s="37"/>
      <c r="ANB34" s="37"/>
      <c r="ANC34" s="37"/>
      <c r="AND34" s="37"/>
      <c r="ANE34" s="37"/>
      <c r="ANF34" s="37"/>
      <c r="ANG34" s="37"/>
      <c r="ANH34" s="37"/>
      <c r="ANI34" s="37"/>
      <c r="ANJ34" s="37"/>
      <c r="ANK34" s="37"/>
      <c r="ANL34" s="37"/>
      <c r="ANM34" s="37"/>
      <c r="ANN34" s="37"/>
      <c r="ANO34" s="37"/>
      <c r="ANP34" s="37"/>
      <c r="ANQ34" s="37"/>
      <c r="ANR34" s="37"/>
      <c r="ANS34" s="37"/>
      <c r="ANT34" s="37"/>
      <c r="ANU34" s="37"/>
      <c r="ANV34" s="37"/>
      <c r="ANW34" s="37"/>
      <c r="ANX34" s="37"/>
      <c r="ANY34" s="37"/>
      <c r="ANZ34" s="37"/>
      <c r="AOA34" s="37"/>
      <c r="AOB34" s="37"/>
      <c r="AOC34" s="37"/>
      <c r="AOD34" s="37"/>
      <c r="AOE34" s="37"/>
      <c r="AOF34" s="37"/>
      <c r="AOG34" s="37"/>
      <c r="AOH34" s="37"/>
      <c r="AOI34" s="37"/>
      <c r="AOJ34" s="37"/>
      <c r="AOK34" s="37"/>
      <c r="AOL34" s="37"/>
      <c r="AOM34" s="37"/>
      <c r="AON34" s="37"/>
      <c r="AOO34" s="37"/>
      <c r="AOP34" s="37"/>
      <c r="AOQ34" s="37"/>
      <c r="AOR34" s="37"/>
      <c r="AOS34" s="37"/>
      <c r="AOT34" s="37"/>
      <c r="AOU34" s="37"/>
      <c r="AOV34" s="37"/>
      <c r="AOW34" s="37"/>
      <c r="AOX34" s="37"/>
      <c r="AOY34" s="37"/>
      <c r="AOZ34" s="37"/>
      <c r="APA34" s="37"/>
      <c r="APB34" s="37"/>
      <c r="APC34" s="37"/>
      <c r="APD34" s="37"/>
      <c r="APE34" s="37"/>
      <c r="APF34" s="37"/>
      <c r="APG34" s="37"/>
      <c r="APH34" s="37"/>
      <c r="API34" s="37"/>
      <c r="APJ34" s="37"/>
      <c r="APK34" s="37"/>
      <c r="APL34" s="37"/>
      <c r="APM34" s="37"/>
      <c r="APN34" s="37"/>
      <c r="APO34" s="37"/>
      <c r="APP34" s="37"/>
      <c r="APQ34" s="37"/>
      <c r="APR34" s="37"/>
      <c r="APS34" s="37"/>
      <c r="APT34" s="37"/>
      <c r="APU34" s="37"/>
      <c r="APV34" s="37"/>
      <c r="APW34" s="37"/>
      <c r="APX34" s="37"/>
      <c r="APY34" s="37"/>
      <c r="APZ34" s="37"/>
      <c r="AQA34" s="37"/>
      <c r="AQB34" s="37"/>
      <c r="AQC34" s="37"/>
      <c r="AQD34" s="37"/>
      <c r="AQE34" s="37"/>
      <c r="AQF34" s="37"/>
      <c r="AQG34" s="37"/>
      <c r="AQH34" s="37"/>
      <c r="AQI34" s="37"/>
      <c r="AQJ34" s="37"/>
      <c r="AQK34" s="37"/>
      <c r="AQL34" s="37"/>
      <c r="AQM34" s="37"/>
      <c r="AQN34" s="37"/>
      <c r="AQO34" s="37"/>
      <c r="AQP34" s="37"/>
      <c r="AQQ34" s="37"/>
      <c r="AQR34" s="37"/>
      <c r="AQS34" s="37"/>
      <c r="AQT34" s="37"/>
      <c r="AQU34" s="37"/>
      <c r="AQV34" s="37"/>
      <c r="AQW34" s="37"/>
      <c r="AQX34" s="37"/>
      <c r="AQY34" s="37"/>
      <c r="AQZ34" s="37"/>
      <c r="ARA34" s="37"/>
      <c r="ARB34" s="37"/>
      <c r="ARC34" s="37"/>
      <c r="ARD34" s="37"/>
      <c r="ARE34" s="37"/>
      <c r="ARF34" s="37"/>
      <c r="ARG34" s="37"/>
      <c r="ARH34" s="37"/>
      <c r="ARI34" s="37"/>
      <c r="ARJ34" s="37"/>
      <c r="ARK34" s="37"/>
      <c r="ARL34" s="37"/>
      <c r="ARM34" s="37"/>
      <c r="ARN34" s="37"/>
      <c r="ARO34" s="37"/>
      <c r="ARP34" s="37"/>
      <c r="ARQ34" s="37"/>
      <c r="ARR34" s="37"/>
      <c r="ARS34" s="37"/>
      <c r="ART34" s="37"/>
      <c r="ARU34" s="37"/>
      <c r="ARV34" s="37"/>
      <c r="ARW34" s="37"/>
      <c r="ARX34" s="37"/>
      <c r="ARY34" s="37"/>
      <c r="ARZ34" s="37"/>
      <c r="ASA34" s="37"/>
      <c r="ASB34" s="37"/>
      <c r="ASC34" s="37"/>
      <c r="ASD34" s="37"/>
      <c r="ASE34" s="37"/>
      <c r="ASF34" s="37"/>
      <c r="ASG34" s="37"/>
      <c r="ASH34" s="37"/>
      <c r="ASI34" s="37"/>
      <c r="ASJ34" s="37"/>
      <c r="ASK34" s="37"/>
      <c r="ASL34" s="37"/>
      <c r="ASM34" s="37"/>
      <c r="ASN34" s="37"/>
      <c r="ASO34" s="37"/>
      <c r="ASP34" s="37"/>
      <c r="ASQ34" s="37"/>
      <c r="ASR34" s="37"/>
      <c r="ASS34" s="37"/>
      <c r="AST34" s="37"/>
      <c r="ASU34" s="37"/>
      <c r="ASV34" s="37"/>
      <c r="ASW34" s="37"/>
      <c r="ASX34" s="37"/>
      <c r="ASY34" s="37"/>
      <c r="ASZ34" s="37"/>
      <c r="ATA34" s="37"/>
      <c r="ATB34" s="37"/>
      <c r="ATC34" s="37"/>
      <c r="ATD34" s="37"/>
      <c r="ATE34" s="37"/>
      <c r="ATF34" s="37"/>
      <c r="ATG34" s="37"/>
      <c r="ATH34" s="37"/>
      <c r="ATI34" s="37"/>
      <c r="ATJ34" s="37"/>
      <c r="ATK34" s="37"/>
      <c r="ATL34" s="37"/>
      <c r="ATM34" s="37"/>
      <c r="ATN34" s="37"/>
      <c r="ATO34" s="37"/>
      <c r="ATP34" s="37"/>
      <c r="ATQ34" s="37"/>
      <c r="ATR34" s="37"/>
      <c r="ATS34" s="37"/>
      <c r="ATT34" s="37"/>
      <c r="ATU34" s="37"/>
      <c r="ATV34" s="37"/>
      <c r="ATW34" s="37"/>
      <c r="ATX34" s="37"/>
      <c r="ATY34" s="37"/>
      <c r="ATZ34" s="37"/>
      <c r="AUA34" s="37"/>
      <c r="AUB34" s="37"/>
      <c r="AUC34" s="37"/>
      <c r="AUD34" s="37"/>
      <c r="AUE34" s="37"/>
      <c r="AUF34" s="37"/>
      <c r="AUG34" s="37"/>
      <c r="AUH34" s="37"/>
      <c r="AUI34" s="37"/>
      <c r="AUJ34" s="37"/>
      <c r="AUK34" s="37"/>
      <c r="AUL34" s="37"/>
      <c r="AUM34" s="37"/>
      <c r="AUN34" s="37"/>
      <c r="AUO34" s="37"/>
      <c r="AUP34" s="37"/>
      <c r="AUQ34" s="37"/>
      <c r="AUR34" s="37"/>
      <c r="AUS34" s="37"/>
      <c r="AUT34" s="37"/>
      <c r="AUU34" s="37"/>
      <c r="AUV34" s="37"/>
      <c r="AUW34" s="37"/>
      <c r="AUX34" s="37"/>
      <c r="AUY34" s="37"/>
      <c r="AUZ34" s="37"/>
      <c r="AVA34" s="37"/>
      <c r="AVB34" s="37"/>
      <c r="AVC34" s="37"/>
      <c r="AVD34" s="37"/>
      <c r="AVE34" s="37"/>
      <c r="AVF34" s="37"/>
      <c r="AVG34" s="37"/>
      <c r="AVH34" s="37"/>
      <c r="AVI34" s="37"/>
      <c r="AVJ34" s="37"/>
      <c r="AVK34" s="37"/>
      <c r="AVL34" s="37"/>
      <c r="AVM34" s="37"/>
      <c r="AVN34" s="37"/>
      <c r="AVO34" s="37"/>
      <c r="AVP34" s="37"/>
      <c r="AVQ34" s="37"/>
      <c r="AVR34" s="37"/>
      <c r="AVS34" s="37"/>
      <c r="AVT34" s="37"/>
      <c r="AVU34" s="37"/>
      <c r="AVV34" s="37"/>
      <c r="AVW34" s="37"/>
      <c r="AVX34" s="37"/>
      <c r="AVY34" s="37"/>
      <c r="AVZ34" s="37"/>
      <c r="AWA34" s="37"/>
      <c r="AWB34" s="37"/>
      <c r="AWC34" s="37"/>
      <c r="AWD34" s="37"/>
      <c r="AWE34" s="37"/>
      <c r="AWF34" s="37"/>
      <c r="AWG34" s="37"/>
      <c r="AWH34" s="37"/>
      <c r="AWI34" s="37"/>
      <c r="AWJ34" s="37"/>
      <c r="AWK34" s="37"/>
      <c r="AWL34" s="37"/>
      <c r="AWM34" s="37"/>
      <c r="AWN34" s="37"/>
      <c r="AWO34" s="37"/>
      <c r="AWP34" s="37"/>
      <c r="AWQ34" s="37"/>
      <c r="AWR34" s="37"/>
      <c r="AWS34" s="37"/>
      <c r="AWT34" s="37"/>
      <c r="AWU34" s="37"/>
      <c r="AWV34" s="37"/>
      <c r="AWW34" s="37"/>
      <c r="AWX34" s="37"/>
      <c r="AWY34" s="37"/>
      <c r="AWZ34" s="37"/>
      <c r="AXA34" s="37"/>
      <c r="AXB34" s="37"/>
      <c r="AXC34" s="37"/>
      <c r="AXD34" s="37"/>
      <c r="AXE34" s="37"/>
      <c r="AXF34" s="37"/>
      <c r="AXG34" s="37"/>
      <c r="AXH34" s="37"/>
      <c r="AXI34" s="37"/>
      <c r="AXJ34" s="37"/>
      <c r="AXK34" s="37"/>
      <c r="AXL34" s="37"/>
      <c r="AXM34" s="37"/>
      <c r="AXN34" s="37"/>
      <c r="AXO34" s="37"/>
      <c r="AXP34" s="37"/>
      <c r="AXQ34" s="37"/>
      <c r="AXR34" s="37"/>
      <c r="AXS34" s="37"/>
      <c r="AXT34" s="37"/>
      <c r="AXU34" s="37"/>
      <c r="AXV34" s="37"/>
      <c r="AXW34" s="37"/>
      <c r="AXX34" s="37"/>
      <c r="AXY34" s="37"/>
      <c r="AXZ34" s="37"/>
      <c r="AYA34" s="37"/>
      <c r="AYB34" s="37"/>
      <c r="AYC34" s="37"/>
      <c r="AYD34" s="37"/>
      <c r="AYE34" s="37"/>
      <c r="AYF34" s="37"/>
      <c r="AYG34" s="37"/>
      <c r="AYH34" s="37"/>
      <c r="AYI34" s="37"/>
      <c r="AYJ34" s="37"/>
      <c r="AYK34" s="37"/>
      <c r="AYL34" s="37"/>
      <c r="AYM34" s="37"/>
      <c r="AYN34" s="37"/>
      <c r="AYO34" s="37"/>
      <c r="AYP34" s="37"/>
      <c r="AYQ34" s="37"/>
      <c r="AYR34" s="37"/>
      <c r="AYS34" s="37"/>
      <c r="AYT34" s="37"/>
      <c r="AYU34" s="37"/>
      <c r="AYV34" s="37"/>
      <c r="AYW34" s="37"/>
      <c r="AYX34" s="37"/>
      <c r="AYY34" s="37"/>
      <c r="AYZ34" s="37"/>
      <c r="AZA34" s="37"/>
      <c r="AZB34" s="37"/>
      <c r="AZC34" s="37"/>
      <c r="AZD34" s="37"/>
      <c r="AZE34" s="37"/>
      <c r="AZF34" s="37"/>
      <c r="AZG34" s="37"/>
      <c r="AZH34" s="37"/>
      <c r="AZI34" s="37"/>
      <c r="AZJ34" s="37"/>
      <c r="AZK34" s="37"/>
      <c r="AZL34" s="37"/>
      <c r="AZM34" s="37"/>
      <c r="AZN34" s="37"/>
      <c r="AZO34" s="37"/>
      <c r="AZP34" s="37"/>
      <c r="AZQ34" s="37"/>
      <c r="AZR34" s="37"/>
      <c r="AZS34" s="37"/>
      <c r="AZT34" s="37"/>
      <c r="AZU34" s="37"/>
      <c r="AZV34" s="37"/>
      <c r="AZW34" s="37"/>
      <c r="AZX34" s="37"/>
      <c r="AZY34" s="37"/>
      <c r="AZZ34" s="37"/>
      <c r="BAA34" s="37"/>
      <c r="BAB34" s="37"/>
      <c r="BAC34" s="37"/>
      <c r="BAD34" s="37"/>
      <c r="BAE34" s="37"/>
      <c r="BAF34" s="37"/>
      <c r="BAG34" s="37"/>
      <c r="BAH34" s="37"/>
      <c r="BAI34" s="37"/>
      <c r="BAJ34" s="37"/>
      <c r="BAK34" s="37"/>
      <c r="BAL34" s="37"/>
      <c r="BAM34" s="37"/>
      <c r="BAN34" s="37"/>
      <c r="BAO34" s="37"/>
      <c r="BAP34" s="37"/>
      <c r="BAQ34" s="37"/>
      <c r="BAR34" s="37"/>
      <c r="BAS34" s="37"/>
      <c r="BAT34" s="37"/>
      <c r="BAU34" s="37"/>
      <c r="BAV34" s="37"/>
      <c r="BAW34" s="37"/>
      <c r="BAX34" s="37"/>
      <c r="BAY34" s="37"/>
      <c r="BAZ34" s="37"/>
      <c r="BBA34" s="37"/>
      <c r="BBB34" s="37"/>
      <c r="BBC34" s="37"/>
      <c r="BBD34" s="37"/>
      <c r="BBE34" s="37"/>
      <c r="BBF34" s="37"/>
      <c r="BBG34" s="37"/>
      <c r="BBH34" s="37"/>
      <c r="BBI34" s="37"/>
      <c r="BBJ34" s="37"/>
      <c r="BBK34" s="37"/>
      <c r="BBL34" s="37"/>
      <c r="BBM34" s="37"/>
      <c r="BBN34" s="37"/>
      <c r="BBO34" s="37"/>
      <c r="BBP34" s="37"/>
      <c r="BBQ34" s="37"/>
      <c r="BBR34" s="37"/>
      <c r="BBS34" s="37"/>
      <c r="BBT34" s="37"/>
      <c r="BBU34" s="37"/>
      <c r="BBV34" s="37"/>
      <c r="BBW34" s="37"/>
      <c r="BBX34" s="37"/>
      <c r="BBY34" s="37"/>
      <c r="BBZ34" s="37"/>
      <c r="BCA34" s="37"/>
      <c r="BCB34" s="37"/>
      <c r="BCC34" s="37"/>
      <c r="BCD34" s="37"/>
      <c r="BCE34" s="37"/>
      <c r="BCF34" s="37"/>
      <c r="BCG34" s="37"/>
      <c r="BCH34" s="37"/>
      <c r="BCI34" s="37"/>
      <c r="BCJ34" s="37"/>
      <c r="BCK34" s="37"/>
      <c r="BCL34" s="37"/>
      <c r="BCM34" s="37"/>
      <c r="BCN34" s="37"/>
      <c r="BCO34" s="37"/>
      <c r="BCP34" s="37"/>
      <c r="BCQ34" s="37"/>
      <c r="BCR34" s="37"/>
      <c r="BCS34" s="37"/>
      <c r="BCT34" s="37"/>
      <c r="BCU34" s="37"/>
      <c r="BCV34" s="37"/>
      <c r="BCW34" s="37"/>
      <c r="BCX34" s="37"/>
      <c r="BCY34" s="37"/>
      <c r="BCZ34" s="37"/>
      <c r="BDA34" s="37"/>
      <c r="BDB34" s="37"/>
      <c r="BDC34" s="37"/>
      <c r="BDD34" s="37"/>
      <c r="BDE34" s="37"/>
      <c r="BDF34" s="37"/>
      <c r="BDG34" s="37"/>
      <c r="BDH34" s="37"/>
      <c r="BDI34" s="37"/>
      <c r="BDJ34" s="37"/>
      <c r="BDK34" s="37"/>
      <c r="BDL34" s="37"/>
      <c r="BDM34" s="37"/>
      <c r="BDN34" s="37"/>
      <c r="BDO34" s="37"/>
      <c r="BDP34" s="37"/>
      <c r="BDQ34" s="37"/>
      <c r="BDR34" s="37"/>
      <c r="BDS34" s="37"/>
      <c r="BDT34" s="37"/>
      <c r="BDU34" s="37"/>
      <c r="BDV34" s="37"/>
      <c r="BDW34" s="37"/>
      <c r="BDX34" s="37"/>
      <c r="BDY34" s="37"/>
      <c r="BDZ34" s="37"/>
      <c r="BEA34" s="37"/>
      <c r="BEB34" s="37"/>
      <c r="BEC34" s="37"/>
      <c r="BED34" s="37"/>
      <c r="BEE34" s="37"/>
      <c r="BEF34" s="37"/>
      <c r="BEG34" s="37"/>
      <c r="BEH34" s="37"/>
      <c r="BEI34" s="37"/>
      <c r="BEJ34" s="37"/>
      <c r="BEK34" s="37"/>
      <c r="BEL34" s="37"/>
      <c r="BEM34" s="37"/>
      <c r="BEN34" s="37"/>
      <c r="BEO34" s="37"/>
      <c r="BEP34" s="37"/>
      <c r="BEQ34" s="37"/>
      <c r="BER34" s="37"/>
      <c r="BES34" s="37"/>
      <c r="BET34" s="37"/>
      <c r="BEU34" s="37"/>
      <c r="BEV34" s="37"/>
      <c r="BEW34" s="37"/>
      <c r="BEX34" s="37"/>
      <c r="BEY34" s="37"/>
      <c r="BEZ34" s="37"/>
      <c r="BFA34" s="37"/>
      <c r="BFB34" s="37"/>
      <c r="BFC34" s="37"/>
      <c r="BFD34" s="37"/>
      <c r="BFE34" s="37"/>
      <c r="BFF34" s="37"/>
      <c r="BFG34" s="37"/>
      <c r="BFH34" s="37"/>
      <c r="BFI34" s="37"/>
      <c r="BFJ34" s="37"/>
      <c r="BFK34" s="37"/>
      <c r="BFL34" s="37"/>
      <c r="BFM34" s="37"/>
      <c r="BFN34" s="37"/>
      <c r="BFO34" s="37"/>
      <c r="BFP34" s="37"/>
      <c r="BFQ34" s="37"/>
      <c r="BFR34" s="37"/>
      <c r="BFS34" s="37"/>
      <c r="BFT34" s="37"/>
      <c r="BFU34" s="37"/>
      <c r="BFV34" s="37"/>
      <c r="BFW34" s="37"/>
      <c r="BFX34" s="37"/>
      <c r="BFY34" s="37"/>
      <c r="BFZ34" s="37"/>
      <c r="BGA34" s="37"/>
      <c r="BGB34" s="37"/>
      <c r="BGC34" s="37"/>
      <c r="BGD34" s="37"/>
      <c r="BGE34" s="37"/>
      <c r="BGF34" s="37"/>
      <c r="BGG34" s="37"/>
      <c r="BGH34" s="37"/>
      <c r="BGI34" s="37"/>
      <c r="BGJ34" s="37"/>
      <c r="BGK34" s="37"/>
      <c r="BGL34" s="37"/>
      <c r="BGM34" s="37"/>
      <c r="BGN34" s="37"/>
      <c r="BGO34" s="37"/>
      <c r="BGP34" s="37"/>
      <c r="BGQ34" s="37"/>
      <c r="BGR34" s="37"/>
      <c r="BGS34" s="37"/>
      <c r="BGT34" s="37"/>
      <c r="BGU34" s="37"/>
      <c r="BGV34" s="37"/>
      <c r="BGW34" s="37"/>
      <c r="BGX34" s="37"/>
      <c r="BGY34" s="37"/>
      <c r="BGZ34" s="37"/>
      <c r="BHA34" s="37"/>
      <c r="BHB34" s="37"/>
      <c r="BHC34" s="37"/>
      <c r="BHD34" s="37"/>
      <c r="BHE34" s="37"/>
      <c r="BHF34" s="37"/>
      <c r="BHG34" s="37"/>
      <c r="BHH34" s="37"/>
      <c r="BHI34" s="37"/>
      <c r="BHJ34" s="37"/>
      <c r="BHK34" s="37"/>
      <c r="BHL34" s="37"/>
      <c r="BHM34" s="37"/>
      <c r="BHN34" s="37"/>
      <c r="BHO34" s="37"/>
      <c r="BHP34" s="37"/>
      <c r="BHQ34" s="37"/>
      <c r="BHR34" s="37"/>
      <c r="BHS34" s="37"/>
      <c r="BHT34" s="37"/>
      <c r="BHU34" s="37"/>
      <c r="BHV34" s="37"/>
      <c r="BHW34" s="37"/>
      <c r="BHX34" s="37"/>
      <c r="BHY34" s="37"/>
      <c r="BHZ34" s="37"/>
      <c r="BIA34" s="37"/>
      <c r="BIB34" s="37"/>
      <c r="BIC34" s="37"/>
      <c r="BID34" s="37"/>
      <c r="BIE34" s="37"/>
      <c r="BIF34" s="37"/>
      <c r="BIG34" s="37"/>
      <c r="BIH34" s="37"/>
      <c r="BII34" s="37"/>
      <c r="BIJ34" s="37"/>
      <c r="BIK34" s="37"/>
      <c r="BIL34" s="37"/>
      <c r="BIM34" s="37"/>
      <c r="BIN34" s="37"/>
      <c r="BIO34" s="37"/>
      <c r="BIP34" s="37"/>
      <c r="BIQ34" s="37"/>
      <c r="BIR34" s="37"/>
      <c r="BIS34" s="37"/>
      <c r="BIT34" s="37"/>
      <c r="BIU34" s="37"/>
      <c r="BIV34" s="37"/>
      <c r="BIW34" s="37"/>
      <c r="BIX34" s="37"/>
      <c r="BIY34" s="37"/>
      <c r="BIZ34" s="37"/>
      <c r="BJA34" s="37"/>
      <c r="BJB34" s="37"/>
      <c r="BJC34" s="37"/>
      <c r="BJD34" s="37"/>
      <c r="BJE34" s="37"/>
      <c r="BJF34" s="37"/>
      <c r="BJG34" s="37"/>
      <c r="BJH34" s="37"/>
      <c r="BJI34" s="37"/>
      <c r="BJJ34" s="37"/>
      <c r="BJK34" s="37"/>
      <c r="BJL34" s="37"/>
      <c r="BJM34" s="37"/>
      <c r="BJN34" s="37"/>
      <c r="BJO34" s="37"/>
      <c r="BJP34" s="37"/>
      <c r="BJQ34" s="37"/>
      <c r="BJR34" s="37"/>
      <c r="BJS34" s="37"/>
      <c r="BJT34" s="37"/>
      <c r="BJU34" s="37"/>
      <c r="BJV34" s="37"/>
      <c r="BJW34" s="37"/>
      <c r="BJX34" s="37"/>
      <c r="BJY34" s="37"/>
      <c r="BJZ34" s="37"/>
      <c r="BKA34" s="37"/>
      <c r="BKB34" s="37"/>
      <c r="BKC34" s="37"/>
      <c r="BKD34" s="37"/>
      <c r="BKE34" s="37"/>
      <c r="BKF34" s="37"/>
      <c r="BKG34" s="37"/>
      <c r="BKH34" s="37"/>
      <c r="BKI34" s="37"/>
      <c r="BKJ34" s="37"/>
      <c r="BKK34" s="37"/>
      <c r="BKL34" s="37"/>
      <c r="BKM34" s="37"/>
      <c r="BKN34" s="37"/>
      <c r="BKO34" s="37"/>
      <c r="BKP34" s="37"/>
      <c r="BKQ34" s="37"/>
      <c r="BKR34" s="37"/>
      <c r="BKS34" s="37"/>
      <c r="BKT34" s="37"/>
      <c r="BKU34" s="37"/>
      <c r="BKV34" s="37"/>
      <c r="BKW34" s="37"/>
      <c r="BKX34" s="37"/>
      <c r="BKY34" s="37"/>
      <c r="BKZ34" s="37"/>
      <c r="BLA34" s="37"/>
      <c r="BLB34" s="37"/>
      <c r="BLC34" s="37"/>
      <c r="BLD34" s="37"/>
      <c r="BLE34" s="37"/>
      <c r="BLF34" s="37"/>
      <c r="BLG34" s="37"/>
      <c r="BLH34" s="37"/>
      <c r="BLI34" s="37"/>
      <c r="BLJ34" s="37"/>
      <c r="BLK34" s="37"/>
      <c r="BLL34" s="37"/>
      <c r="BLM34" s="37"/>
      <c r="BLN34" s="37"/>
      <c r="BLO34" s="37"/>
      <c r="BLP34" s="37"/>
      <c r="BLQ34" s="37"/>
      <c r="BLR34" s="37"/>
      <c r="BLS34" s="37"/>
      <c r="BLT34" s="37"/>
      <c r="BLU34" s="37"/>
      <c r="BLV34" s="37"/>
      <c r="BLW34" s="37"/>
      <c r="BLX34" s="37"/>
      <c r="BLY34" s="37"/>
      <c r="BLZ34" s="37"/>
      <c r="BMA34" s="37"/>
      <c r="BMB34" s="37"/>
      <c r="BMC34" s="37"/>
      <c r="BMD34" s="37"/>
      <c r="BME34" s="37"/>
      <c r="BMF34" s="37"/>
      <c r="BMG34" s="37"/>
      <c r="BMH34" s="37"/>
      <c r="BMI34" s="37"/>
      <c r="BMJ34" s="37"/>
      <c r="BMK34" s="37"/>
      <c r="BML34" s="37"/>
      <c r="BMM34" s="37"/>
      <c r="BMN34" s="37"/>
      <c r="BMO34" s="37"/>
      <c r="BMP34" s="37"/>
      <c r="BMQ34" s="37"/>
      <c r="BMR34" s="37"/>
      <c r="BMS34" s="37"/>
      <c r="BMT34" s="37"/>
      <c r="BMU34" s="37"/>
      <c r="BMV34" s="37"/>
      <c r="BMW34" s="37"/>
      <c r="BMX34" s="37"/>
      <c r="BMY34" s="37"/>
      <c r="BMZ34" s="37"/>
      <c r="BNA34" s="37"/>
      <c r="BNB34" s="37"/>
      <c r="BNC34" s="37"/>
      <c r="BND34" s="37"/>
      <c r="BNE34" s="37"/>
      <c r="BNF34" s="37"/>
      <c r="BNG34" s="37"/>
      <c r="BNH34" s="37"/>
      <c r="BNI34" s="37"/>
      <c r="BNJ34" s="37"/>
      <c r="BNK34" s="37"/>
      <c r="BNL34" s="37"/>
      <c r="BNM34" s="37"/>
      <c r="BNN34" s="37"/>
      <c r="BNO34" s="37"/>
      <c r="BNP34" s="37"/>
      <c r="BNQ34" s="37"/>
      <c r="BNR34" s="37"/>
      <c r="BNS34" s="37"/>
      <c r="BNT34" s="37"/>
      <c r="BNU34" s="37"/>
      <c r="BNV34" s="37"/>
      <c r="BNW34" s="37"/>
      <c r="BNX34" s="37"/>
      <c r="BNY34" s="37"/>
      <c r="BNZ34" s="37"/>
      <c r="BOA34" s="37"/>
      <c r="BOB34" s="37"/>
      <c r="BOC34" s="37"/>
      <c r="BOD34" s="37"/>
      <c r="BOE34" s="37"/>
      <c r="BOF34" s="37"/>
      <c r="BOG34" s="37"/>
      <c r="BOH34" s="37"/>
      <c r="BOI34" s="37"/>
      <c r="BOJ34" s="37"/>
      <c r="BOK34" s="37"/>
      <c r="BOL34" s="37"/>
      <c r="BOM34" s="37"/>
      <c r="BON34" s="37"/>
      <c r="BOO34" s="37"/>
      <c r="BOP34" s="37"/>
      <c r="BOQ34" s="37"/>
      <c r="BOR34" s="37"/>
      <c r="BOS34" s="37"/>
      <c r="BOT34" s="37"/>
      <c r="BOU34" s="37"/>
      <c r="BOV34" s="37"/>
      <c r="BOW34" s="37"/>
      <c r="BOX34" s="37"/>
      <c r="BOY34" s="37"/>
      <c r="BOZ34" s="37"/>
      <c r="BPA34" s="37"/>
      <c r="BPB34" s="37"/>
      <c r="BPC34" s="37"/>
      <c r="BPD34" s="37"/>
      <c r="BPE34" s="37"/>
      <c r="BPF34" s="37"/>
      <c r="BPG34" s="37"/>
      <c r="BPH34" s="37"/>
      <c r="BPI34" s="37"/>
      <c r="BPJ34" s="37"/>
      <c r="BPK34" s="37"/>
      <c r="BPL34" s="37"/>
      <c r="BPM34" s="37"/>
      <c r="BPN34" s="37"/>
      <c r="BPO34" s="37"/>
      <c r="BPP34" s="37"/>
      <c r="BPQ34" s="37"/>
      <c r="BPR34" s="37"/>
      <c r="BPS34" s="37"/>
      <c r="BPT34" s="37"/>
      <c r="BPU34" s="37"/>
      <c r="BPV34" s="37"/>
      <c r="BPW34" s="37"/>
      <c r="BPX34" s="37"/>
      <c r="BPY34" s="37"/>
      <c r="BPZ34" s="37"/>
      <c r="BQA34" s="37"/>
      <c r="BQB34" s="37"/>
      <c r="BQC34" s="37"/>
      <c r="BQD34" s="37"/>
      <c r="BQE34" s="37"/>
      <c r="BQF34" s="37"/>
      <c r="BQG34" s="37"/>
      <c r="BQH34" s="37"/>
      <c r="BQI34" s="37"/>
      <c r="BQJ34" s="37"/>
      <c r="BQK34" s="37"/>
      <c r="BQL34" s="37"/>
      <c r="BQM34" s="37"/>
      <c r="BQN34" s="37"/>
      <c r="BQO34" s="37"/>
      <c r="BQP34" s="37"/>
      <c r="BQQ34" s="37"/>
      <c r="BQR34" s="37"/>
      <c r="BQS34" s="37"/>
      <c r="BQT34" s="37"/>
      <c r="BQU34" s="37"/>
      <c r="BQV34" s="37"/>
      <c r="BQW34" s="37"/>
      <c r="BQX34" s="37"/>
      <c r="BQY34" s="37"/>
      <c r="BQZ34" s="37"/>
      <c r="BRA34" s="37"/>
      <c r="BRB34" s="37"/>
      <c r="BRC34" s="37"/>
      <c r="BRD34" s="37"/>
      <c r="BRE34" s="37"/>
      <c r="BRF34" s="37"/>
      <c r="BRG34" s="37"/>
      <c r="BRH34" s="37"/>
      <c r="BRI34" s="37"/>
      <c r="BRJ34" s="37"/>
      <c r="BRK34" s="37"/>
      <c r="BRL34" s="37"/>
      <c r="BRM34" s="37"/>
      <c r="BRN34" s="37"/>
      <c r="BRO34" s="37"/>
      <c r="BRP34" s="37"/>
      <c r="BRQ34" s="37"/>
      <c r="BRR34" s="37"/>
      <c r="BRS34" s="37"/>
      <c r="BRT34" s="37"/>
      <c r="BRU34" s="37"/>
      <c r="BRV34" s="37"/>
      <c r="BRW34" s="37"/>
      <c r="BRX34" s="37"/>
      <c r="BRY34" s="37"/>
      <c r="BRZ34" s="37"/>
      <c r="BSA34" s="37"/>
      <c r="BSB34" s="37"/>
      <c r="BSC34" s="37"/>
      <c r="BSD34" s="37"/>
      <c r="BSE34" s="37"/>
      <c r="BSF34" s="37"/>
      <c r="BSG34" s="37"/>
      <c r="BSH34" s="37"/>
      <c r="BSI34" s="37"/>
      <c r="BSJ34" s="37"/>
      <c r="BSK34" s="37"/>
      <c r="BSL34" s="37"/>
      <c r="BSM34" s="37"/>
      <c r="BSN34" s="37"/>
      <c r="BSO34" s="37"/>
      <c r="BSP34" s="37"/>
      <c r="BSQ34" s="37"/>
      <c r="BSR34" s="37"/>
      <c r="BSS34" s="37"/>
      <c r="BST34" s="37"/>
      <c r="BSU34" s="37"/>
      <c r="BSV34" s="37"/>
      <c r="BSW34" s="37"/>
      <c r="BSX34" s="37"/>
      <c r="BSY34" s="37"/>
      <c r="BSZ34" s="37"/>
      <c r="BTA34" s="37"/>
      <c r="BTB34" s="37"/>
      <c r="BTC34" s="37"/>
      <c r="BTD34" s="37"/>
      <c r="BTE34" s="37"/>
      <c r="BTF34" s="37"/>
      <c r="BTG34" s="37"/>
      <c r="BTH34" s="37"/>
      <c r="BTI34" s="37"/>
      <c r="BTJ34" s="37"/>
      <c r="BTK34" s="37"/>
      <c r="BTL34" s="37"/>
      <c r="BTM34" s="37"/>
      <c r="BTN34" s="37"/>
      <c r="BTO34" s="37"/>
      <c r="BTP34" s="37"/>
      <c r="BTQ34" s="37"/>
      <c r="BTR34" s="37"/>
      <c r="BTS34" s="37"/>
      <c r="BTT34" s="37"/>
      <c r="BTU34" s="37"/>
      <c r="BTV34" s="37"/>
      <c r="BTW34" s="37"/>
      <c r="BTX34" s="37"/>
      <c r="BTY34" s="37"/>
      <c r="BTZ34" s="37"/>
      <c r="BUA34" s="37"/>
      <c r="BUB34" s="37"/>
      <c r="BUC34" s="37"/>
      <c r="BUD34" s="37"/>
      <c r="BUE34" s="37"/>
      <c r="BUF34" s="37"/>
      <c r="BUG34" s="37"/>
      <c r="BUH34" s="37"/>
      <c r="BUI34" s="37"/>
      <c r="BUJ34" s="37"/>
      <c r="BUK34" s="37"/>
      <c r="BUL34" s="37"/>
      <c r="BUM34" s="37"/>
      <c r="BUN34" s="37"/>
      <c r="BUO34" s="37"/>
      <c r="BUP34" s="37"/>
      <c r="BUQ34" s="37"/>
      <c r="BUR34" s="37"/>
      <c r="BUS34" s="37"/>
      <c r="BUT34" s="37"/>
      <c r="BUU34" s="37"/>
      <c r="BUV34" s="37"/>
      <c r="BUW34" s="37"/>
      <c r="BUX34" s="37"/>
      <c r="BUY34" s="37"/>
      <c r="BUZ34" s="37"/>
      <c r="BVA34" s="37"/>
      <c r="BVB34" s="37"/>
      <c r="BVC34" s="37"/>
      <c r="BVD34" s="37"/>
      <c r="BVE34" s="37"/>
      <c r="BVF34" s="37"/>
      <c r="BVG34" s="37"/>
      <c r="BVH34" s="37"/>
      <c r="BVI34" s="37"/>
      <c r="BVJ34" s="37"/>
      <c r="BVK34" s="37"/>
      <c r="BVL34" s="37"/>
      <c r="BVM34" s="37"/>
      <c r="BVN34" s="37"/>
      <c r="BVO34" s="37"/>
      <c r="BVP34" s="37"/>
      <c r="BVQ34" s="37"/>
      <c r="BVR34" s="37"/>
      <c r="BVS34" s="37"/>
      <c r="BVT34" s="37"/>
      <c r="BVU34" s="37"/>
      <c r="BVV34" s="37"/>
      <c r="BVW34" s="37"/>
      <c r="BVX34" s="37"/>
      <c r="BVY34" s="37"/>
      <c r="BVZ34" s="37"/>
      <c r="BWA34" s="37"/>
      <c r="BWB34" s="37"/>
      <c r="BWC34" s="37"/>
      <c r="BWD34" s="37"/>
      <c r="BWE34" s="37"/>
      <c r="BWF34" s="37"/>
      <c r="BWG34" s="37"/>
      <c r="BWH34" s="37"/>
      <c r="BWI34" s="37"/>
      <c r="BWJ34" s="37"/>
      <c r="BWK34" s="37"/>
      <c r="BWL34" s="37"/>
      <c r="BWM34" s="37"/>
      <c r="BWN34" s="37"/>
      <c r="BWO34" s="37"/>
      <c r="BWP34" s="37"/>
      <c r="BWQ34" s="37"/>
      <c r="BWR34" s="37"/>
      <c r="BWS34" s="37"/>
      <c r="BWT34" s="37"/>
      <c r="BWU34" s="37"/>
      <c r="BWV34" s="37"/>
      <c r="BWW34" s="37"/>
      <c r="BWX34" s="37"/>
      <c r="BWY34" s="37"/>
      <c r="BWZ34" s="37"/>
      <c r="BXA34" s="37"/>
      <c r="BXB34" s="37"/>
      <c r="BXC34" s="37"/>
      <c r="BXD34" s="37"/>
      <c r="BXE34" s="37"/>
      <c r="BXF34" s="37"/>
      <c r="BXG34" s="37"/>
      <c r="BXH34" s="37"/>
      <c r="BXI34" s="37"/>
      <c r="BXJ34" s="37"/>
      <c r="BXK34" s="37"/>
      <c r="BXL34" s="37"/>
      <c r="BXM34" s="37"/>
      <c r="BXN34" s="37"/>
      <c r="BXO34" s="37"/>
      <c r="BXP34" s="37"/>
      <c r="BXQ34" s="37"/>
      <c r="BXR34" s="37"/>
      <c r="BXS34" s="37"/>
      <c r="BXT34" s="37"/>
      <c r="BXU34" s="37"/>
      <c r="BXV34" s="37"/>
      <c r="BXW34" s="37"/>
      <c r="BXX34" s="37"/>
      <c r="BXY34" s="37"/>
      <c r="BXZ34" s="37"/>
      <c r="BYA34" s="37"/>
      <c r="BYB34" s="37"/>
      <c r="BYC34" s="37"/>
      <c r="BYD34" s="37"/>
      <c r="BYE34" s="37"/>
      <c r="BYF34" s="37"/>
      <c r="BYG34" s="37"/>
      <c r="BYH34" s="37"/>
      <c r="BYI34" s="37"/>
      <c r="BYJ34" s="37"/>
      <c r="BYK34" s="37"/>
      <c r="BYL34" s="37"/>
      <c r="BYM34" s="37"/>
      <c r="BYN34" s="37"/>
      <c r="BYO34" s="37"/>
      <c r="BYP34" s="37"/>
      <c r="BYQ34" s="37"/>
      <c r="BYR34" s="37"/>
      <c r="BYS34" s="37"/>
      <c r="BYT34" s="37"/>
      <c r="BYU34" s="37"/>
      <c r="BYV34" s="37"/>
      <c r="BYW34" s="37"/>
      <c r="BYX34" s="37"/>
      <c r="BYY34" s="37"/>
      <c r="BYZ34" s="37"/>
      <c r="BZA34" s="37"/>
      <c r="BZB34" s="37"/>
      <c r="BZC34" s="37"/>
      <c r="BZD34" s="37"/>
      <c r="BZE34" s="37"/>
      <c r="BZF34" s="37"/>
      <c r="BZG34" s="37"/>
      <c r="BZH34" s="37"/>
      <c r="BZI34" s="37"/>
      <c r="BZJ34" s="37"/>
      <c r="BZK34" s="37"/>
      <c r="BZL34" s="37"/>
      <c r="BZM34" s="37"/>
      <c r="BZN34" s="37"/>
      <c r="BZO34" s="37"/>
      <c r="BZP34" s="37"/>
      <c r="BZQ34" s="37"/>
      <c r="BZR34" s="37"/>
      <c r="BZS34" s="37"/>
      <c r="BZT34" s="37"/>
      <c r="BZU34" s="37"/>
      <c r="BZV34" s="37"/>
      <c r="BZW34" s="37"/>
      <c r="BZX34" s="37"/>
      <c r="BZY34" s="37"/>
      <c r="BZZ34" s="37"/>
      <c r="CAA34" s="37"/>
      <c r="CAB34" s="37"/>
      <c r="CAC34" s="37"/>
      <c r="CAD34" s="37"/>
      <c r="CAE34" s="37"/>
      <c r="CAF34" s="37"/>
      <c r="CAG34" s="37"/>
      <c r="CAH34" s="37"/>
      <c r="CAI34" s="37"/>
      <c r="CAJ34" s="37"/>
      <c r="CAK34" s="37"/>
      <c r="CAL34" s="37"/>
      <c r="CAM34" s="37"/>
      <c r="CAN34" s="37"/>
      <c r="CAO34" s="37"/>
      <c r="CAP34" s="37"/>
      <c r="CAQ34" s="37"/>
      <c r="CAR34" s="37"/>
      <c r="CAS34" s="37"/>
      <c r="CAT34" s="37"/>
      <c r="CAU34" s="37"/>
      <c r="CAV34" s="37"/>
      <c r="CAW34" s="37"/>
      <c r="CAX34" s="37"/>
      <c r="CAY34" s="37"/>
      <c r="CAZ34" s="37"/>
      <c r="CBA34" s="37"/>
      <c r="CBB34" s="37"/>
      <c r="CBC34" s="37"/>
      <c r="CBD34" s="37"/>
      <c r="CBE34" s="37"/>
      <c r="CBF34" s="37"/>
      <c r="CBG34" s="37"/>
      <c r="CBH34" s="37"/>
      <c r="CBI34" s="37"/>
      <c r="CBJ34" s="37"/>
      <c r="CBK34" s="37"/>
      <c r="CBL34" s="37"/>
      <c r="CBM34" s="37"/>
      <c r="CBN34" s="37"/>
      <c r="CBO34" s="37"/>
      <c r="CBP34" s="37"/>
      <c r="CBQ34" s="37"/>
      <c r="CBR34" s="37"/>
      <c r="CBS34" s="37"/>
      <c r="CBT34" s="37"/>
      <c r="CBU34" s="37"/>
      <c r="CBV34" s="37"/>
      <c r="CBW34" s="37"/>
      <c r="CBX34" s="37"/>
      <c r="CBY34" s="37"/>
      <c r="CBZ34" s="37"/>
      <c r="CCA34" s="37"/>
      <c r="CCB34" s="37"/>
      <c r="CCC34" s="37"/>
      <c r="CCD34" s="37"/>
      <c r="CCE34" s="37"/>
      <c r="CCF34" s="37"/>
      <c r="CCG34" s="37"/>
      <c r="CCH34" s="37"/>
      <c r="CCI34" s="37"/>
      <c r="CCJ34" s="37"/>
      <c r="CCK34" s="37"/>
      <c r="CCL34" s="37"/>
      <c r="CCM34" s="37"/>
      <c r="CCN34" s="37"/>
      <c r="CCO34" s="37"/>
      <c r="CCP34" s="37"/>
      <c r="CCQ34" s="37"/>
      <c r="CCR34" s="37"/>
      <c r="CCS34" s="37"/>
      <c r="CCT34" s="37"/>
      <c r="CCU34" s="37"/>
      <c r="CCV34" s="37"/>
      <c r="CCW34" s="37"/>
      <c r="CCX34" s="37"/>
      <c r="CCY34" s="37"/>
      <c r="CCZ34" s="37"/>
      <c r="CDA34" s="37"/>
      <c r="CDB34" s="37"/>
      <c r="CDC34" s="37"/>
      <c r="CDD34" s="37"/>
      <c r="CDE34" s="37"/>
      <c r="CDF34" s="37"/>
      <c r="CDG34" s="37"/>
      <c r="CDH34" s="37"/>
      <c r="CDI34" s="37"/>
      <c r="CDJ34" s="37"/>
      <c r="CDK34" s="37"/>
      <c r="CDL34" s="37"/>
      <c r="CDM34" s="37"/>
      <c r="CDN34" s="37"/>
      <c r="CDO34" s="37"/>
      <c r="CDP34" s="37"/>
      <c r="CDQ34" s="37"/>
      <c r="CDR34" s="37"/>
      <c r="CDS34" s="37"/>
      <c r="CDT34" s="37"/>
      <c r="CDU34" s="37"/>
      <c r="CDV34" s="37"/>
      <c r="CDW34" s="37"/>
      <c r="CDX34" s="37"/>
      <c r="CDY34" s="37"/>
      <c r="CDZ34" s="37"/>
      <c r="CEA34" s="37"/>
      <c r="CEB34" s="37"/>
      <c r="CEC34" s="37"/>
      <c r="CED34" s="37"/>
      <c r="CEE34" s="37"/>
      <c r="CEF34" s="37"/>
      <c r="CEG34" s="37"/>
      <c r="CEH34" s="37"/>
      <c r="CEI34" s="37"/>
      <c r="CEJ34" s="37"/>
      <c r="CEK34" s="37"/>
      <c r="CEL34" s="37"/>
      <c r="CEM34" s="37"/>
      <c r="CEN34" s="37"/>
      <c r="CEO34" s="37"/>
      <c r="CEP34" s="37"/>
      <c r="CEQ34" s="37"/>
      <c r="CER34" s="37"/>
      <c r="CES34" s="37"/>
      <c r="CET34" s="37"/>
      <c r="CEU34" s="37"/>
      <c r="CEV34" s="37"/>
      <c r="CEW34" s="37"/>
      <c r="CEX34" s="37"/>
      <c r="CEY34" s="37"/>
      <c r="CEZ34" s="37"/>
      <c r="CFA34" s="37"/>
      <c r="CFB34" s="37"/>
      <c r="CFC34" s="37"/>
      <c r="CFD34" s="37"/>
      <c r="CFE34" s="37"/>
      <c r="CFF34" s="37"/>
      <c r="CFG34" s="37"/>
      <c r="CFH34" s="37"/>
      <c r="CFI34" s="37"/>
      <c r="CFJ34" s="37"/>
      <c r="CFK34" s="37"/>
      <c r="CFL34" s="37"/>
      <c r="CFM34" s="37"/>
      <c r="CFN34" s="37"/>
      <c r="CFO34" s="37"/>
      <c r="CFP34" s="37"/>
      <c r="CFQ34" s="37"/>
      <c r="CFR34" s="37"/>
      <c r="CFS34" s="37"/>
      <c r="CFT34" s="37"/>
      <c r="CFU34" s="37"/>
      <c r="CFV34" s="37"/>
      <c r="CFW34" s="37"/>
      <c r="CFX34" s="37"/>
      <c r="CFY34" s="37"/>
      <c r="CFZ34" s="37"/>
      <c r="CGA34" s="37"/>
      <c r="CGB34" s="37"/>
      <c r="CGC34" s="37"/>
      <c r="CGD34" s="37"/>
      <c r="CGE34" s="37"/>
      <c r="CGF34" s="37"/>
      <c r="CGG34" s="37"/>
      <c r="CGH34" s="37"/>
      <c r="CGI34" s="37"/>
      <c r="CGJ34" s="37"/>
      <c r="CGK34" s="37"/>
      <c r="CGL34" s="37"/>
      <c r="CGM34" s="37"/>
      <c r="CGN34" s="37"/>
      <c r="CGO34" s="37"/>
      <c r="CGP34" s="37"/>
      <c r="CGQ34" s="37"/>
      <c r="CGR34" s="37"/>
      <c r="CGS34" s="37"/>
      <c r="CGT34" s="37"/>
      <c r="CGU34" s="37"/>
      <c r="CGV34" s="37"/>
      <c r="CGW34" s="37"/>
      <c r="CGX34" s="37"/>
      <c r="CGY34" s="37"/>
      <c r="CGZ34" s="37"/>
      <c r="CHA34" s="37"/>
      <c r="CHB34" s="37"/>
      <c r="CHC34" s="37"/>
      <c r="CHD34" s="37"/>
      <c r="CHE34" s="37"/>
      <c r="CHF34" s="37"/>
      <c r="CHG34" s="37"/>
      <c r="CHH34" s="37"/>
      <c r="CHI34" s="37"/>
      <c r="CHJ34" s="37"/>
      <c r="CHK34" s="37"/>
      <c r="CHL34" s="37"/>
      <c r="CHM34" s="37"/>
      <c r="CHN34" s="37"/>
      <c r="CHO34" s="37"/>
      <c r="CHP34" s="37"/>
      <c r="CHQ34" s="37"/>
      <c r="CHR34" s="37"/>
      <c r="CHS34" s="37"/>
      <c r="CHT34" s="37"/>
      <c r="CHU34" s="37"/>
      <c r="CHV34" s="37"/>
      <c r="CHW34" s="37"/>
      <c r="CHX34" s="37"/>
      <c r="CHY34" s="37"/>
      <c r="CHZ34" s="37"/>
      <c r="CIA34" s="37"/>
      <c r="CIB34" s="37"/>
      <c r="CIC34" s="37"/>
      <c r="CID34" s="37"/>
      <c r="CIE34" s="37"/>
      <c r="CIF34" s="37"/>
      <c r="CIG34" s="37"/>
      <c r="CIH34" s="37"/>
      <c r="CII34" s="37"/>
      <c r="CIJ34" s="37"/>
      <c r="CIK34" s="37"/>
      <c r="CIL34" s="37"/>
      <c r="CIM34" s="37"/>
      <c r="CIN34" s="37"/>
      <c r="CIO34" s="37"/>
      <c r="CIP34" s="37"/>
      <c r="CIQ34" s="37"/>
      <c r="CIR34" s="37"/>
      <c r="CIS34" s="37"/>
      <c r="CIT34" s="37"/>
      <c r="CIU34" s="37"/>
      <c r="CIV34" s="37"/>
      <c r="CIW34" s="37"/>
      <c r="CIX34" s="37"/>
      <c r="CIY34" s="37"/>
      <c r="CIZ34" s="37"/>
      <c r="CJA34" s="37"/>
      <c r="CJB34" s="37"/>
      <c r="CJC34" s="37"/>
      <c r="CJD34" s="37"/>
      <c r="CJE34" s="37"/>
      <c r="CJF34" s="37"/>
      <c r="CJG34" s="37"/>
      <c r="CJH34" s="37"/>
      <c r="CJI34" s="37"/>
      <c r="CJJ34" s="37"/>
      <c r="CJK34" s="37"/>
      <c r="CJL34" s="37"/>
      <c r="CJM34" s="37"/>
      <c r="CJN34" s="37"/>
      <c r="CJO34" s="37"/>
      <c r="CJP34" s="37"/>
      <c r="CJQ34" s="37"/>
      <c r="CJR34" s="37"/>
      <c r="CJS34" s="37"/>
      <c r="CJT34" s="37"/>
      <c r="CJU34" s="37"/>
      <c r="CJV34" s="37"/>
      <c r="CJW34" s="37"/>
      <c r="CJX34" s="37"/>
      <c r="CJY34" s="37"/>
      <c r="CJZ34" s="37"/>
      <c r="CKA34" s="37"/>
      <c r="CKB34" s="37"/>
      <c r="CKC34" s="37"/>
      <c r="CKD34" s="37"/>
      <c r="CKE34" s="37"/>
      <c r="CKF34" s="37"/>
      <c r="CKG34" s="37"/>
      <c r="CKH34" s="37"/>
      <c r="CKI34" s="37"/>
      <c r="CKJ34" s="37"/>
      <c r="CKK34" s="37"/>
      <c r="CKL34" s="37"/>
      <c r="CKM34" s="37"/>
      <c r="CKN34" s="37"/>
      <c r="CKO34" s="37"/>
      <c r="CKP34" s="37"/>
      <c r="CKQ34" s="37"/>
      <c r="CKR34" s="37"/>
      <c r="CKS34" s="37"/>
      <c r="CKT34" s="37"/>
      <c r="CKU34" s="37"/>
      <c r="CKV34" s="37"/>
      <c r="CKW34" s="37"/>
      <c r="CKX34" s="37"/>
      <c r="CKY34" s="37"/>
      <c r="CKZ34" s="37"/>
      <c r="CLA34" s="37"/>
      <c r="CLB34" s="37"/>
      <c r="CLC34" s="37"/>
      <c r="CLD34" s="37"/>
      <c r="CLE34" s="37"/>
      <c r="CLF34" s="37"/>
      <c r="CLG34" s="37"/>
      <c r="CLH34" s="37"/>
      <c r="CLI34" s="37"/>
      <c r="CLJ34" s="37"/>
      <c r="CLK34" s="37"/>
      <c r="CLL34" s="37"/>
      <c r="CLM34" s="37"/>
      <c r="CLN34" s="37"/>
      <c r="CLO34" s="37"/>
      <c r="CLP34" s="37"/>
      <c r="CLQ34" s="37"/>
      <c r="CLR34" s="37"/>
      <c r="CLS34" s="37"/>
      <c r="CLT34" s="37"/>
      <c r="CLU34" s="37"/>
      <c r="CLV34" s="37"/>
      <c r="CLW34" s="37"/>
      <c r="CLX34" s="37"/>
      <c r="CLY34" s="37"/>
      <c r="CLZ34" s="37"/>
      <c r="CMA34" s="37"/>
      <c r="CMB34" s="37"/>
      <c r="CMC34" s="37"/>
      <c r="CMD34" s="37"/>
      <c r="CME34" s="37"/>
      <c r="CMF34" s="37"/>
      <c r="CMG34" s="37"/>
      <c r="CMH34" s="37"/>
      <c r="CMI34" s="37"/>
      <c r="CMJ34" s="37"/>
      <c r="CMK34" s="37"/>
      <c r="CML34" s="37"/>
      <c r="CMM34" s="37"/>
      <c r="CMN34" s="37"/>
      <c r="CMO34" s="37"/>
      <c r="CMP34" s="37"/>
      <c r="CMQ34" s="37"/>
      <c r="CMR34" s="37"/>
      <c r="CMS34" s="37"/>
      <c r="CMT34" s="37"/>
      <c r="CMU34" s="37"/>
      <c r="CMV34" s="37"/>
      <c r="CMW34" s="37"/>
      <c r="CMX34" s="37"/>
      <c r="CMY34" s="37"/>
      <c r="CMZ34" s="37"/>
      <c r="CNA34" s="37"/>
      <c r="CNB34" s="37"/>
      <c r="CNC34" s="37"/>
      <c r="CND34" s="37"/>
      <c r="CNE34" s="37"/>
      <c r="CNF34" s="37"/>
      <c r="CNG34" s="37"/>
      <c r="CNH34" s="37"/>
      <c r="CNI34" s="37"/>
      <c r="CNJ34" s="37"/>
      <c r="CNK34" s="37"/>
      <c r="CNL34" s="37"/>
      <c r="CNM34" s="37"/>
      <c r="CNN34" s="37"/>
      <c r="CNO34" s="37"/>
      <c r="CNP34" s="37"/>
      <c r="CNQ34" s="37"/>
      <c r="CNR34" s="37"/>
      <c r="CNS34" s="37"/>
      <c r="CNT34" s="37"/>
      <c r="CNU34" s="37"/>
      <c r="CNV34" s="37"/>
      <c r="CNW34" s="37"/>
      <c r="CNX34" s="37"/>
      <c r="CNY34" s="37"/>
      <c r="CNZ34" s="37"/>
      <c r="COA34" s="37"/>
      <c r="COB34" s="37"/>
      <c r="COC34" s="37"/>
      <c r="COD34" s="37"/>
      <c r="COE34" s="37"/>
      <c r="COF34" s="37"/>
      <c r="COG34" s="37"/>
      <c r="COH34" s="37"/>
      <c r="COI34" s="37"/>
      <c r="COJ34" s="37"/>
      <c r="COK34" s="37"/>
      <c r="COL34" s="37"/>
      <c r="COM34" s="37"/>
      <c r="CON34" s="37"/>
      <c r="COO34" s="37"/>
      <c r="COP34" s="37"/>
      <c r="COQ34" s="37"/>
      <c r="COR34" s="37"/>
      <c r="COS34" s="37"/>
      <c r="COT34" s="37"/>
      <c r="COU34" s="37"/>
      <c r="COV34" s="37"/>
      <c r="COW34" s="37"/>
      <c r="COX34" s="37"/>
      <c r="COY34" s="37"/>
      <c r="COZ34" s="37"/>
      <c r="CPA34" s="37"/>
      <c r="CPB34" s="37"/>
      <c r="CPC34" s="37"/>
      <c r="CPD34" s="37"/>
      <c r="CPE34" s="37"/>
      <c r="CPF34" s="37"/>
      <c r="CPG34" s="37"/>
      <c r="CPH34" s="37"/>
      <c r="CPI34" s="37"/>
      <c r="CPJ34" s="37"/>
      <c r="CPK34" s="37"/>
      <c r="CPL34" s="37"/>
      <c r="CPM34" s="37"/>
      <c r="CPN34" s="37"/>
      <c r="CPO34" s="37"/>
      <c r="CPP34" s="37"/>
      <c r="CPQ34" s="37"/>
      <c r="CPR34" s="37"/>
      <c r="CPS34" s="37"/>
      <c r="CPT34" s="37"/>
      <c r="CPU34" s="37"/>
      <c r="CPV34" s="37"/>
      <c r="CPW34" s="37"/>
      <c r="CPX34" s="37"/>
      <c r="CPY34" s="37"/>
      <c r="CPZ34" s="37"/>
      <c r="CQA34" s="37"/>
      <c r="CQB34" s="37"/>
      <c r="CQC34" s="37"/>
      <c r="CQD34" s="37"/>
      <c r="CQE34" s="37"/>
      <c r="CQF34" s="37"/>
      <c r="CQG34" s="37"/>
      <c r="CQH34" s="37"/>
      <c r="CQI34" s="37"/>
      <c r="CQJ34" s="37"/>
      <c r="CQK34" s="37"/>
      <c r="CQL34" s="37"/>
      <c r="CQM34" s="37"/>
      <c r="CQN34" s="37"/>
      <c r="CQO34" s="37"/>
      <c r="CQP34" s="37"/>
      <c r="CQQ34" s="37"/>
      <c r="CQR34" s="37"/>
      <c r="CQS34" s="37"/>
      <c r="CQT34" s="37"/>
      <c r="CQU34" s="37"/>
      <c r="CQV34" s="37"/>
      <c r="CQW34" s="37"/>
      <c r="CQX34" s="37"/>
      <c r="CQY34" s="37"/>
      <c r="CQZ34" s="37"/>
      <c r="CRA34" s="37"/>
      <c r="CRB34" s="37"/>
      <c r="CRC34" s="37"/>
      <c r="CRD34" s="37"/>
      <c r="CRE34" s="37"/>
      <c r="CRF34" s="37"/>
      <c r="CRG34" s="37"/>
      <c r="CRH34" s="37"/>
      <c r="CRI34" s="37"/>
      <c r="CRJ34" s="37"/>
      <c r="CRK34" s="37"/>
      <c r="CRL34" s="37"/>
      <c r="CRM34" s="37"/>
      <c r="CRN34" s="37"/>
      <c r="CRO34" s="37"/>
      <c r="CRP34" s="37"/>
      <c r="CRQ34" s="37"/>
      <c r="CRR34" s="37"/>
      <c r="CRS34" s="37"/>
      <c r="CRT34" s="37"/>
      <c r="CRU34" s="37"/>
      <c r="CRV34" s="37"/>
      <c r="CRW34" s="37"/>
      <c r="CRX34" s="37"/>
      <c r="CRY34" s="37"/>
      <c r="CRZ34" s="37"/>
      <c r="CSA34" s="37"/>
      <c r="CSB34" s="37"/>
      <c r="CSC34" s="37"/>
      <c r="CSD34" s="37"/>
      <c r="CSE34" s="37"/>
      <c r="CSF34" s="37"/>
      <c r="CSG34" s="37"/>
      <c r="CSH34" s="37"/>
      <c r="CSI34" s="37"/>
      <c r="CSJ34" s="37"/>
      <c r="CSK34" s="37"/>
      <c r="CSL34" s="37"/>
      <c r="CSM34" s="37"/>
      <c r="CSN34" s="37"/>
      <c r="CSO34" s="37"/>
      <c r="CSP34" s="37"/>
      <c r="CSQ34" s="37"/>
      <c r="CSR34" s="37"/>
      <c r="CSS34" s="37"/>
      <c r="CST34" s="37"/>
      <c r="CSU34" s="37"/>
      <c r="CSV34" s="37"/>
      <c r="CSW34" s="37"/>
      <c r="CSX34" s="37"/>
      <c r="CSY34" s="37"/>
      <c r="CSZ34" s="37"/>
      <c r="CTA34" s="37"/>
      <c r="CTB34" s="37"/>
      <c r="CTC34" s="37"/>
      <c r="CTD34" s="37"/>
      <c r="CTE34" s="37"/>
      <c r="CTF34" s="37"/>
      <c r="CTG34" s="37"/>
      <c r="CTH34" s="37"/>
      <c r="CTI34" s="37"/>
      <c r="CTJ34" s="37"/>
      <c r="CTK34" s="37"/>
      <c r="CTL34" s="37"/>
      <c r="CTM34" s="37"/>
      <c r="CTN34" s="37"/>
      <c r="CTO34" s="37"/>
      <c r="CTP34" s="37"/>
      <c r="CTQ34" s="37"/>
      <c r="CTR34" s="37"/>
      <c r="CTS34" s="37"/>
      <c r="CTT34" s="37"/>
      <c r="CTU34" s="37"/>
      <c r="CTV34" s="37"/>
      <c r="CTW34" s="37"/>
      <c r="CTX34" s="37"/>
      <c r="CTY34" s="37"/>
      <c r="CTZ34" s="37"/>
      <c r="CUA34" s="37"/>
    </row>
    <row r="35" s="42" customFormat="1" ht="22.5" spans="1:2575">
      <c r="A35" s="96" t="s">
        <v>547</v>
      </c>
      <c r="B35" s="96"/>
      <c r="C35" s="96"/>
      <c r="D35" s="96"/>
      <c r="E35" s="96"/>
      <c r="F35" s="96"/>
      <c r="G35" s="96"/>
      <c r="H35" s="96"/>
      <c r="I35" s="96"/>
      <c r="J35" s="96"/>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c r="IV35" s="37"/>
      <c r="IW35" s="37"/>
      <c r="IX35" s="37"/>
      <c r="IY35" s="37"/>
      <c r="IZ35" s="37"/>
      <c r="JA35" s="37"/>
      <c r="JB35" s="37"/>
      <c r="JC35" s="37"/>
      <c r="JD35" s="37"/>
      <c r="JE35" s="37"/>
      <c r="JF35" s="37"/>
      <c r="JG35" s="37"/>
      <c r="JH35" s="37"/>
      <c r="JI35" s="37"/>
      <c r="JJ35" s="37"/>
      <c r="JK35" s="37"/>
      <c r="JL35" s="37"/>
      <c r="JM35" s="37"/>
      <c r="JN35" s="37"/>
      <c r="JO35" s="37"/>
      <c r="JP35" s="37"/>
      <c r="JQ35" s="37"/>
      <c r="JR35" s="37"/>
      <c r="JS35" s="37"/>
      <c r="JT35" s="37"/>
      <c r="JU35" s="37"/>
      <c r="JV35" s="37"/>
      <c r="JW35" s="37"/>
      <c r="JX35" s="37"/>
      <c r="JY35" s="37"/>
      <c r="JZ35" s="37"/>
      <c r="KA35" s="37"/>
      <c r="KB35" s="37"/>
      <c r="KC35" s="37"/>
      <c r="KD35" s="37"/>
      <c r="KE35" s="37"/>
      <c r="KF35" s="37"/>
      <c r="KG35" s="37"/>
      <c r="KH35" s="37"/>
      <c r="KI35" s="37"/>
      <c r="KJ35" s="37"/>
      <c r="KK35" s="37"/>
      <c r="KL35" s="37"/>
      <c r="KM35" s="37"/>
      <c r="KN35" s="37"/>
      <c r="KO35" s="37"/>
      <c r="KP35" s="37"/>
      <c r="KQ35" s="37"/>
      <c r="KR35" s="37"/>
      <c r="KS35" s="37"/>
      <c r="KT35" s="37"/>
      <c r="KU35" s="37"/>
      <c r="KV35" s="37"/>
      <c r="KW35" s="37"/>
      <c r="KX35" s="37"/>
      <c r="KY35" s="37"/>
      <c r="KZ35" s="37"/>
      <c r="LA35" s="37"/>
      <c r="LB35" s="37"/>
      <c r="LC35" s="37"/>
      <c r="LD35" s="37"/>
      <c r="LE35" s="37"/>
      <c r="LF35" s="37"/>
      <c r="LG35" s="37"/>
      <c r="LH35" s="37"/>
      <c r="LI35" s="37"/>
      <c r="LJ35" s="37"/>
      <c r="LK35" s="37"/>
      <c r="LL35" s="37"/>
      <c r="LM35" s="37"/>
      <c r="LN35" s="37"/>
      <c r="LO35" s="37"/>
      <c r="LP35" s="37"/>
      <c r="LQ35" s="37"/>
      <c r="LR35" s="37"/>
      <c r="LS35" s="37"/>
      <c r="LT35" s="37"/>
      <c r="LU35" s="37"/>
      <c r="LV35" s="37"/>
      <c r="LW35" s="37"/>
      <c r="LX35" s="37"/>
      <c r="LY35" s="37"/>
      <c r="LZ35" s="37"/>
      <c r="MA35" s="37"/>
      <c r="MB35" s="37"/>
      <c r="MC35" s="37"/>
      <c r="MD35" s="37"/>
      <c r="ME35" s="37"/>
      <c r="MF35" s="37"/>
      <c r="MG35" s="37"/>
      <c r="MH35" s="37"/>
      <c r="MI35" s="37"/>
      <c r="MJ35" s="37"/>
      <c r="MK35" s="37"/>
      <c r="ML35" s="37"/>
      <c r="MM35" s="37"/>
      <c r="MN35" s="37"/>
      <c r="MO35" s="37"/>
      <c r="MP35" s="37"/>
      <c r="MQ35" s="37"/>
      <c r="MR35" s="37"/>
      <c r="MS35" s="37"/>
      <c r="MT35" s="37"/>
      <c r="MU35" s="37"/>
      <c r="MV35" s="37"/>
      <c r="MW35" s="37"/>
      <c r="MX35" s="37"/>
      <c r="MY35" s="37"/>
      <c r="MZ35" s="37"/>
      <c r="NA35" s="37"/>
      <c r="NB35" s="37"/>
      <c r="NC35" s="37"/>
      <c r="ND35" s="37"/>
      <c r="NE35" s="37"/>
      <c r="NF35" s="37"/>
      <c r="NG35" s="37"/>
      <c r="NH35" s="37"/>
      <c r="NI35" s="37"/>
      <c r="NJ35" s="37"/>
      <c r="NK35" s="37"/>
      <c r="NL35" s="37"/>
      <c r="NM35" s="37"/>
      <c r="NN35" s="37"/>
      <c r="NO35" s="37"/>
      <c r="NP35" s="37"/>
      <c r="NQ35" s="37"/>
      <c r="NR35" s="37"/>
      <c r="NS35" s="37"/>
      <c r="NT35" s="37"/>
      <c r="NU35" s="37"/>
      <c r="NV35" s="37"/>
      <c r="NW35" s="37"/>
      <c r="NX35" s="37"/>
      <c r="NY35" s="37"/>
      <c r="NZ35" s="37"/>
      <c r="OA35" s="37"/>
      <c r="OB35" s="37"/>
      <c r="OC35" s="37"/>
      <c r="OD35" s="37"/>
      <c r="OE35" s="37"/>
      <c r="OF35" s="37"/>
      <c r="OG35" s="37"/>
      <c r="OH35" s="37"/>
      <c r="OI35" s="37"/>
      <c r="OJ35" s="37"/>
      <c r="OK35" s="37"/>
      <c r="OL35" s="37"/>
      <c r="OM35" s="37"/>
      <c r="ON35" s="37"/>
      <c r="OO35" s="37"/>
      <c r="OP35" s="37"/>
      <c r="OQ35" s="37"/>
      <c r="OR35" s="37"/>
      <c r="OS35" s="37"/>
      <c r="OT35" s="37"/>
      <c r="OU35" s="37"/>
      <c r="OV35" s="37"/>
      <c r="OW35" s="37"/>
      <c r="OX35" s="37"/>
      <c r="OY35" s="37"/>
      <c r="OZ35" s="37"/>
      <c r="PA35" s="37"/>
      <c r="PB35" s="37"/>
      <c r="PC35" s="37"/>
      <c r="PD35" s="37"/>
      <c r="PE35" s="37"/>
      <c r="PF35" s="37"/>
      <c r="PG35" s="37"/>
      <c r="PH35" s="37"/>
      <c r="PI35" s="37"/>
      <c r="PJ35" s="37"/>
      <c r="PK35" s="37"/>
      <c r="PL35" s="37"/>
      <c r="PM35" s="37"/>
      <c r="PN35" s="37"/>
      <c r="PO35" s="37"/>
      <c r="PP35" s="37"/>
      <c r="PQ35" s="37"/>
      <c r="PR35" s="37"/>
      <c r="PS35" s="37"/>
      <c r="PT35" s="37"/>
      <c r="PU35" s="37"/>
      <c r="PV35" s="37"/>
      <c r="PW35" s="37"/>
      <c r="PX35" s="37"/>
      <c r="PY35" s="37"/>
      <c r="PZ35" s="37"/>
      <c r="QA35" s="37"/>
      <c r="QB35" s="37"/>
      <c r="QC35" s="37"/>
      <c r="QD35" s="37"/>
      <c r="QE35" s="37"/>
      <c r="QF35" s="37"/>
      <c r="QG35" s="37"/>
      <c r="QH35" s="37"/>
      <c r="QI35" s="37"/>
      <c r="QJ35" s="37"/>
      <c r="QK35" s="37"/>
      <c r="QL35" s="37"/>
      <c r="QM35" s="37"/>
      <c r="QN35" s="37"/>
      <c r="QO35" s="37"/>
      <c r="QP35" s="37"/>
      <c r="QQ35" s="37"/>
      <c r="QR35" s="37"/>
      <c r="QS35" s="37"/>
      <c r="QT35" s="37"/>
      <c r="QU35" s="37"/>
      <c r="QV35" s="37"/>
      <c r="QW35" s="37"/>
      <c r="QX35" s="37"/>
      <c r="QY35" s="37"/>
      <c r="QZ35" s="37"/>
      <c r="RA35" s="37"/>
      <c r="RB35" s="37"/>
      <c r="RC35" s="37"/>
      <c r="RD35" s="37"/>
      <c r="RE35" s="37"/>
      <c r="RF35" s="37"/>
      <c r="RG35" s="37"/>
      <c r="RH35" s="37"/>
      <c r="RI35" s="37"/>
      <c r="RJ35" s="37"/>
      <c r="RK35" s="37"/>
      <c r="RL35" s="37"/>
      <c r="RM35" s="37"/>
      <c r="RN35" s="37"/>
      <c r="RO35" s="37"/>
      <c r="RP35" s="37"/>
      <c r="RQ35" s="37"/>
      <c r="RR35" s="37"/>
      <c r="RS35" s="37"/>
      <c r="RT35" s="37"/>
      <c r="RU35" s="37"/>
      <c r="RV35" s="37"/>
      <c r="RW35" s="37"/>
      <c r="RX35" s="37"/>
      <c r="RY35" s="37"/>
      <c r="RZ35" s="37"/>
      <c r="SA35" s="37"/>
      <c r="SB35" s="37"/>
      <c r="SC35" s="37"/>
      <c r="SD35" s="37"/>
      <c r="SE35" s="37"/>
      <c r="SF35" s="37"/>
      <c r="SG35" s="37"/>
      <c r="SH35" s="37"/>
      <c r="SI35" s="37"/>
      <c r="SJ35" s="37"/>
      <c r="SK35" s="37"/>
      <c r="SL35" s="37"/>
      <c r="SM35" s="37"/>
      <c r="SN35" s="37"/>
      <c r="SO35" s="37"/>
      <c r="SP35" s="37"/>
      <c r="SQ35" s="37"/>
      <c r="SR35" s="37"/>
      <c r="SS35" s="37"/>
      <c r="ST35" s="37"/>
      <c r="SU35" s="37"/>
      <c r="SV35" s="37"/>
      <c r="SW35" s="37"/>
      <c r="SX35" s="37"/>
      <c r="SY35" s="37"/>
      <c r="SZ35" s="37"/>
      <c r="TA35" s="37"/>
      <c r="TB35" s="37"/>
      <c r="TC35" s="37"/>
      <c r="TD35" s="37"/>
      <c r="TE35" s="37"/>
      <c r="TF35" s="37"/>
      <c r="TG35" s="37"/>
      <c r="TH35" s="37"/>
      <c r="TI35" s="37"/>
      <c r="TJ35" s="37"/>
      <c r="TK35" s="37"/>
      <c r="TL35" s="37"/>
      <c r="TM35" s="37"/>
      <c r="TN35" s="37"/>
      <c r="TO35" s="37"/>
      <c r="TP35" s="37"/>
      <c r="TQ35" s="37"/>
      <c r="TR35" s="37"/>
      <c r="TS35" s="37"/>
      <c r="TT35" s="37"/>
      <c r="TU35" s="37"/>
      <c r="TV35" s="37"/>
      <c r="TW35" s="37"/>
      <c r="TX35" s="37"/>
      <c r="TY35" s="37"/>
      <c r="TZ35" s="37"/>
      <c r="UA35" s="37"/>
      <c r="UB35" s="37"/>
      <c r="UC35" s="37"/>
      <c r="UD35" s="37"/>
      <c r="UE35" s="37"/>
      <c r="UF35" s="37"/>
      <c r="UG35" s="37"/>
      <c r="UH35" s="37"/>
      <c r="UI35" s="37"/>
      <c r="UJ35" s="37"/>
      <c r="UK35" s="37"/>
      <c r="UL35" s="37"/>
      <c r="UM35" s="37"/>
      <c r="UN35" s="37"/>
      <c r="UO35" s="37"/>
      <c r="UP35" s="37"/>
      <c r="UQ35" s="37"/>
      <c r="UR35" s="37"/>
      <c r="US35" s="37"/>
      <c r="UT35" s="37"/>
      <c r="UU35" s="37"/>
      <c r="UV35" s="37"/>
      <c r="UW35" s="37"/>
      <c r="UX35" s="37"/>
      <c r="UY35" s="37"/>
      <c r="UZ35" s="37"/>
      <c r="VA35" s="37"/>
      <c r="VB35" s="37"/>
      <c r="VC35" s="37"/>
      <c r="VD35" s="37"/>
      <c r="VE35" s="37"/>
      <c r="VF35" s="37"/>
      <c r="VG35" s="37"/>
      <c r="VH35" s="37"/>
      <c r="VI35" s="37"/>
      <c r="VJ35" s="37"/>
      <c r="VK35" s="37"/>
      <c r="VL35" s="37"/>
      <c r="VM35" s="37"/>
      <c r="VN35" s="37"/>
      <c r="VO35" s="37"/>
      <c r="VP35" s="37"/>
      <c r="VQ35" s="37"/>
      <c r="VR35" s="37"/>
      <c r="VS35" s="37"/>
      <c r="VT35" s="37"/>
      <c r="VU35" s="37"/>
      <c r="VV35" s="37"/>
      <c r="VW35" s="37"/>
      <c r="VX35" s="37"/>
      <c r="VY35" s="37"/>
      <c r="VZ35" s="37"/>
      <c r="WA35" s="37"/>
      <c r="WB35" s="37"/>
      <c r="WC35" s="37"/>
      <c r="WD35" s="37"/>
      <c r="WE35" s="37"/>
      <c r="WF35" s="37"/>
      <c r="WG35" s="37"/>
      <c r="WH35" s="37"/>
      <c r="WI35" s="37"/>
      <c r="WJ35" s="37"/>
      <c r="WK35" s="37"/>
      <c r="WL35" s="37"/>
      <c r="WM35" s="37"/>
      <c r="WN35" s="37"/>
      <c r="WO35" s="37"/>
      <c r="WP35" s="37"/>
      <c r="WQ35" s="37"/>
      <c r="WR35" s="37"/>
      <c r="WS35" s="37"/>
      <c r="WT35" s="37"/>
      <c r="WU35" s="37"/>
      <c r="WV35" s="37"/>
      <c r="WW35" s="37"/>
      <c r="WX35" s="37"/>
      <c r="WY35" s="37"/>
      <c r="WZ35" s="37"/>
      <c r="XA35" s="37"/>
      <c r="XB35" s="37"/>
      <c r="XC35" s="37"/>
      <c r="XD35" s="37"/>
      <c r="XE35" s="37"/>
      <c r="XF35" s="37"/>
      <c r="XG35" s="37"/>
      <c r="XH35" s="37"/>
      <c r="XI35" s="37"/>
      <c r="XJ35" s="37"/>
      <c r="XK35" s="37"/>
      <c r="XL35" s="37"/>
      <c r="XM35" s="37"/>
      <c r="XN35" s="37"/>
      <c r="XO35" s="37"/>
      <c r="XP35" s="37"/>
      <c r="XQ35" s="37"/>
      <c r="XR35" s="37"/>
      <c r="XS35" s="37"/>
      <c r="XT35" s="37"/>
      <c r="XU35" s="37"/>
      <c r="XV35" s="37"/>
      <c r="XW35" s="37"/>
      <c r="XX35" s="37"/>
      <c r="XY35" s="37"/>
      <c r="XZ35" s="37"/>
      <c r="YA35" s="37"/>
      <c r="YB35" s="37"/>
      <c r="YC35" s="37"/>
      <c r="YD35" s="37"/>
      <c r="YE35" s="37"/>
      <c r="YF35" s="37"/>
      <c r="YG35" s="37"/>
      <c r="YH35" s="37"/>
      <c r="YI35" s="37"/>
      <c r="YJ35" s="37"/>
      <c r="YK35" s="37"/>
      <c r="YL35" s="37"/>
      <c r="YM35" s="37"/>
      <c r="YN35" s="37"/>
      <c r="YO35" s="37"/>
      <c r="YP35" s="37"/>
      <c r="YQ35" s="37"/>
      <c r="YR35" s="37"/>
      <c r="YS35" s="37"/>
      <c r="YT35" s="37"/>
      <c r="YU35" s="37"/>
      <c r="YV35" s="37"/>
      <c r="YW35" s="37"/>
      <c r="YX35" s="37"/>
      <c r="YY35" s="37"/>
      <c r="YZ35" s="37"/>
      <c r="ZA35" s="37"/>
      <c r="ZB35" s="37"/>
      <c r="ZC35" s="37"/>
      <c r="ZD35" s="37"/>
      <c r="ZE35" s="37"/>
      <c r="ZF35" s="37"/>
      <c r="ZG35" s="37"/>
      <c r="ZH35" s="37"/>
      <c r="ZI35" s="37"/>
      <c r="ZJ35" s="37"/>
      <c r="ZK35" s="37"/>
      <c r="ZL35" s="37"/>
      <c r="ZM35" s="37"/>
      <c r="ZN35" s="37"/>
      <c r="ZO35" s="37"/>
      <c r="ZP35" s="37"/>
      <c r="ZQ35" s="37"/>
      <c r="ZR35" s="37"/>
      <c r="ZS35" s="37"/>
      <c r="ZT35" s="37"/>
      <c r="ZU35" s="37"/>
      <c r="ZV35" s="37"/>
      <c r="ZW35" s="37"/>
      <c r="ZX35" s="37"/>
      <c r="ZY35" s="37"/>
      <c r="ZZ35" s="37"/>
      <c r="AAA35" s="37"/>
      <c r="AAB35" s="37"/>
      <c r="AAC35" s="37"/>
      <c r="AAD35" s="37"/>
      <c r="AAE35" s="37"/>
      <c r="AAF35" s="37"/>
      <c r="AAG35" s="37"/>
      <c r="AAH35" s="37"/>
      <c r="AAI35" s="37"/>
      <c r="AAJ35" s="37"/>
      <c r="AAK35" s="37"/>
      <c r="AAL35" s="37"/>
      <c r="AAM35" s="37"/>
      <c r="AAN35" s="37"/>
      <c r="AAO35" s="37"/>
      <c r="AAP35" s="37"/>
      <c r="AAQ35" s="37"/>
      <c r="AAR35" s="37"/>
      <c r="AAS35" s="37"/>
      <c r="AAT35" s="37"/>
      <c r="AAU35" s="37"/>
      <c r="AAV35" s="37"/>
      <c r="AAW35" s="37"/>
      <c r="AAX35" s="37"/>
      <c r="AAY35" s="37"/>
      <c r="AAZ35" s="37"/>
      <c r="ABA35" s="37"/>
      <c r="ABB35" s="37"/>
      <c r="ABC35" s="37"/>
      <c r="ABD35" s="37"/>
      <c r="ABE35" s="37"/>
      <c r="ABF35" s="37"/>
      <c r="ABG35" s="37"/>
      <c r="ABH35" s="37"/>
      <c r="ABI35" s="37"/>
      <c r="ABJ35" s="37"/>
      <c r="ABK35" s="37"/>
      <c r="ABL35" s="37"/>
      <c r="ABM35" s="37"/>
      <c r="ABN35" s="37"/>
      <c r="ABO35" s="37"/>
      <c r="ABP35" s="37"/>
      <c r="ABQ35" s="37"/>
      <c r="ABR35" s="37"/>
      <c r="ABS35" s="37"/>
      <c r="ABT35" s="37"/>
      <c r="ABU35" s="37"/>
      <c r="ABV35" s="37"/>
      <c r="ABW35" s="37"/>
      <c r="ABX35" s="37"/>
      <c r="ABY35" s="37"/>
      <c r="ABZ35" s="37"/>
      <c r="ACA35" s="37"/>
      <c r="ACB35" s="37"/>
      <c r="ACC35" s="37"/>
      <c r="ACD35" s="37"/>
      <c r="ACE35" s="37"/>
      <c r="ACF35" s="37"/>
      <c r="ACG35" s="37"/>
      <c r="ACH35" s="37"/>
      <c r="ACI35" s="37"/>
      <c r="ACJ35" s="37"/>
      <c r="ACK35" s="37"/>
      <c r="ACL35" s="37"/>
      <c r="ACM35" s="37"/>
      <c r="ACN35" s="37"/>
      <c r="ACO35" s="37"/>
      <c r="ACP35" s="37"/>
      <c r="ACQ35" s="37"/>
      <c r="ACR35" s="37"/>
      <c r="ACS35" s="37"/>
      <c r="ACT35" s="37"/>
      <c r="ACU35" s="37"/>
      <c r="ACV35" s="37"/>
      <c r="ACW35" s="37"/>
      <c r="ACX35" s="37"/>
      <c r="ACY35" s="37"/>
      <c r="ACZ35" s="37"/>
      <c r="ADA35" s="37"/>
      <c r="ADB35" s="37"/>
      <c r="ADC35" s="37"/>
      <c r="ADD35" s="37"/>
      <c r="ADE35" s="37"/>
      <c r="ADF35" s="37"/>
      <c r="ADG35" s="37"/>
      <c r="ADH35" s="37"/>
      <c r="ADI35" s="37"/>
      <c r="ADJ35" s="37"/>
      <c r="ADK35" s="37"/>
      <c r="ADL35" s="37"/>
      <c r="ADM35" s="37"/>
      <c r="ADN35" s="37"/>
      <c r="ADO35" s="37"/>
      <c r="ADP35" s="37"/>
      <c r="ADQ35" s="37"/>
      <c r="ADR35" s="37"/>
      <c r="ADS35" s="37"/>
      <c r="ADT35" s="37"/>
      <c r="ADU35" s="37"/>
      <c r="ADV35" s="37"/>
      <c r="ADW35" s="37"/>
      <c r="ADX35" s="37"/>
      <c r="ADY35" s="37"/>
      <c r="ADZ35" s="37"/>
      <c r="AEA35" s="37"/>
      <c r="AEB35" s="37"/>
      <c r="AEC35" s="37"/>
      <c r="AED35" s="37"/>
      <c r="AEE35" s="37"/>
      <c r="AEF35" s="37"/>
      <c r="AEG35" s="37"/>
      <c r="AEH35" s="37"/>
      <c r="AEI35" s="37"/>
      <c r="AEJ35" s="37"/>
      <c r="AEK35" s="37"/>
      <c r="AEL35" s="37"/>
      <c r="AEM35" s="37"/>
      <c r="AEN35" s="37"/>
      <c r="AEO35" s="37"/>
      <c r="AEP35" s="37"/>
      <c r="AEQ35" s="37"/>
      <c r="AER35" s="37"/>
      <c r="AES35" s="37"/>
      <c r="AET35" s="37"/>
      <c r="AEU35" s="37"/>
      <c r="AEV35" s="37"/>
      <c r="AEW35" s="37"/>
      <c r="AEX35" s="37"/>
      <c r="AEY35" s="37"/>
      <c r="AEZ35" s="37"/>
      <c r="AFA35" s="37"/>
      <c r="AFB35" s="37"/>
      <c r="AFC35" s="37"/>
      <c r="AFD35" s="37"/>
      <c r="AFE35" s="37"/>
      <c r="AFF35" s="37"/>
      <c r="AFG35" s="37"/>
      <c r="AFH35" s="37"/>
      <c r="AFI35" s="37"/>
      <c r="AFJ35" s="37"/>
      <c r="AFK35" s="37"/>
      <c r="AFL35" s="37"/>
      <c r="AFM35" s="37"/>
      <c r="AFN35" s="37"/>
      <c r="AFO35" s="37"/>
      <c r="AFP35" s="37"/>
      <c r="AFQ35" s="37"/>
      <c r="AFR35" s="37"/>
      <c r="AFS35" s="37"/>
      <c r="AFT35" s="37"/>
      <c r="AFU35" s="37"/>
      <c r="AFV35" s="37"/>
      <c r="AFW35" s="37"/>
      <c r="AFX35" s="37"/>
      <c r="AFY35" s="37"/>
      <c r="AFZ35" s="37"/>
      <c r="AGA35" s="37"/>
      <c r="AGB35" s="37"/>
      <c r="AGC35" s="37"/>
      <c r="AGD35" s="37"/>
      <c r="AGE35" s="37"/>
      <c r="AGF35" s="37"/>
      <c r="AGG35" s="37"/>
      <c r="AGH35" s="37"/>
      <c r="AGI35" s="37"/>
      <c r="AGJ35" s="37"/>
      <c r="AGK35" s="37"/>
      <c r="AGL35" s="37"/>
      <c r="AGM35" s="37"/>
      <c r="AGN35" s="37"/>
      <c r="AGO35" s="37"/>
      <c r="AGP35" s="37"/>
      <c r="AGQ35" s="37"/>
      <c r="AGR35" s="37"/>
      <c r="AGS35" s="37"/>
      <c r="AGT35" s="37"/>
      <c r="AGU35" s="37"/>
      <c r="AGV35" s="37"/>
      <c r="AGW35" s="37"/>
      <c r="AGX35" s="37"/>
      <c r="AGY35" s="37"/>
      <c r="AGZ35" s="37"/>
      <c r="AHA35" s="37"/>
      <c r="AHB35" s="37"/>
      <c r="AHC35" s="37"/>
      <c r="AHD35" s="37"/>
      <c r="AHE35" s="37"/>
      <c r="AHF35" s="37"/>
      <c r="AHG35" s="37"/>
      <c r="AHH35" s="37"/>
      <c r="AHI35" s="37"/>
      <c r="AHJ35" s="37"/>
      <c r="AHK35" s="37"/>
      <c r="AHL35" s="37"/>
      <c r="AHM35" s="37"/>
      <c r="AHN35" s="37"/>
      <c r="AHO35" s="37"/>
      <c r="AHP35" s="37"/>
      <c r="AHQ35" s="37"/>
      <c r="AHR35" s="37"/>
      <c r="AHS35" s="37"/>
      <c r="AHT35" s="37"/>
      <c r="AHU35" s="37"/>
      <c r="AHV35" s="37"/>
      <c r="AHW35" s="37"/>
      <c r="AHX35" s="37"/>
      <c r="AHY35" s="37"/>
      <c r="AHZ35" s="37"/>
      <c r="AIA35" s="37"/>
      <c r="AIB35" s="37"/>
      <c r="AIC35" s="37"/>
      <c r="AID35" s="37"/>
      <c r="AIE35" s="37"/>
      <c r="AIF35" s="37"/>
      <c r="AIG35" s="37"/>
      <c r="AIH35" s="37"/>
      <c r="AII35" s="37"/>
      <c r="AIJ35" s="37"/>
      <c r="AIK35" s="37"/>
      <c r="AIL35" s="37"/>
      <c r="AIM35" s="37"/>
      <c r="AIN35" s="37"/>
      <c r="AIO35" s="37"/>
      <c r="AIP35" s="37"/>
      <c r="AIQ35" s="37"/>
      <c r="AIR35" s="37"/>
      <c r="AIS35" s="37"/>
      <c r="AIT35" s="37"/>
      <c r="AIU35" s="37"/>
      <c r="AIV35" s="37"/>
      <c r="AIW35" s="37"/>
      <c r="AIX35" s="37"/>
      <c r="AIY35" s="37"/>
      <c r="AIZ35" s="37"/>
      <c r="AJA35" s="37"/>
      <c r="AJB35" s="37"/>
      <c r="AJC35" s="37"/>
      <c r="AJD35" s="37"/>
      <c r="AJE35" s="37"/>
      <c r="AJF35" s="37"/>
      <c r="AJG35" s="37"/>
      <c r="AJH35" s="37"/>
      <c r="AJI35" s="37"/>
      <c r="AJJ35" s="37"/>
      <c r="AJK35" s="37"/>
      <c r="AJL35" s="37"/>
      <c r="AJM35" s="37"/>
      <c r="AJN35" s="37"/>
      <c r="AJO35" s="37"/>
      <c r="AJP35" s="37"/>
      <c r="AJQ35" s="37"/>
      <c r="AJR35" s="37"/>
      <c r="AJS35" s="37"/>
      <c r="AJT35" s="37"/>
      <c r="AJU35" s="37"/>
      <c r="AJV35" s="37"/>
      <c r="AJW35" s="37"/>
      <c r="AJX35" s="37"/>
      <c r="AJY35" s="37"/>
      <c r="AJZ35" s="37"/>
      <c r="AKA35" s="37"/>
      <c r="AKB35" s="37"/>
      <c r="AKC35" s="37"/>
      <c r="AKD35" s="37"/>
      <c r="AKE35" s="37"/>
      <c r="AKF35" s="37"/>
      <c r="AKG35" s="37"/>
      <c r="AKH35" s="37"/>
      <c r="AKI35" s="37"/>
      <c r="AKJ35" s="37"/>
      <c r="AKK35" s="37"/>
      <c r="AKL35" s="37"/>
      <c r="AKM35" s="37"/>
      <c r="AKN35" s="37"/>
      <c r="AKO35" s="37"/>
      <c r="AKP35" s="37"/>
      <c r="AKQ35" s="37"/>
      <c r="AKR35" s="37"/>
      <c r="AKS35" s="37"/>
      <c r="AKT35" s="37"/>
      <c r="AKU35" s="37"/>
      <c r="AKV35" s="37"/>
      <c r="AKW35" s="37"/>
      <c r="AKX35" s="37"/>
      <c r="AKY35" s="37"/>
      <c r="AKZ35" s="37"/>
      <c r="ALA35" s="37"/>
      <c r="ALB35" s="37"/>
      <c r="ALC35" s="37"/>
      <c r="ALD35" s="37"/>
      <c r="ALE35" s="37"/>
      <c r="ALF35" s="37"/>
      <c r="ALG35" s="37"/>
      <c r="ALH35" s="37"/>
      <c r="ALI35" s="37"/>
      <c r="ALJ35" s="37"/>
      <c r="ALK35" s="37"/>
      <c r="ALL35" s="37"/>
      <c r="ALM35" s="37"/>
      <c r="ALN35" s="37"/>
      <c r="ALO35" s="37"/>
      <c r="ALP35" s="37"/>
      <c r="ALQ35" s="37"/>
      <c r="ALR35" s="37"/>
      <c r="ALS35" s="37"/>
      <c r="ALT35" s="37"/>
      <c r="ALU35" s="37"/>
      <c r="ALV35" s="37"/>
      <c r="ALW35" s="37"/>
      <c r="ALX35" s="37"/>
      <c r="ALY35" s="37"/>
      <c r="ALZ35" s="37"/>
      <c r="AMA35" s="37"/>
      <c r="AMB35" s="37"/>
      <c r="AMC35" s="37"/>
      <c r="AMD35" s="37"/>
      <c r="AME35" s="37"/>
      <c r="AMF35" s="37"/>
      <c r="AMG35" s="37"/>
      <c r="AMH35" s="37"/>
      <c r="AMI35" s="37"/>
      <c r="AMJ35" s="37"/>
      <c r="AMK35" s="37"/>
      <c r="AML35" s="37"/>
      <c r="AMM35" s="37"/>
      <c r="AMN35" s="37"/>
      <c r="AMO35" s="37"/>
      <c r="AMP35" s="37"/>
      <c r="AMQ35" s="37"/>
      <c r="AMR35" s="37"/>
      <c r="AMS35" s="37"/>
      <c r="AMT35" s="37"/>
      <c r="AMU35" s="37"/>
      <c r="AMV35" s="37"/>
      <c r="AMW35" s="37"/>
      <c r="AMX35" s="37"/>
      <c r="AMY35" s="37"/>
      <c r="AMZ35" s="37"/>
      <c r="ANA35" s="37"/>
      <c r="ANB35" s="37"/>
      <c r="ANC35" s="37"/>
      <c r="AND35" s="37"/>
      <c r="ANE35" s="37"/>
      <c r="ANF35" s="37"/>
      <c r="ANG35" s="37"/>
      <c r="ANH35" s="37"/>
      <c r="ANI35" s="37"/>
      <c r="ANJ35" s="37"/>
      <c r="ANK35" s="37"/>
      <c r="ANL35" s="37"/>
      <c r="ANM35" s="37"/>
      <c r="ANN35" s="37"/>
      <c r="ANO35" s="37"/>
      <c r="ANP35" s="37"/>
      <c r="ANQ35" s="37"/>
      <c r="ANR35" s="37"/>
      <c r="ANS35" s="37"/>
      <c r="ANT35" s="37"/>
      <c r="ANU35" s="37"/>
      <c r="ANV35" s="37"/>
      <c r="ANW35" s="37"/>
      <c r="ANX35" s="37"/>
      <c r="ANY35" s="37"/>
      <c r="ANZ35" s="37"/>
      <c r="AOA35" s="37"/>
      <c r="AOB35" s="37"/>
      <c r="AOC35" s="37"/>
      <c r="AOD35" s="37"/>
      <c r="AOE35" s="37"/>
      <c r="AOF35" s="37"/>
      <c r="AOG35" s="37"/>
      <c r="AOH35" s="37"/>
      <c r="AOI35" s="37"/>
      <c r="AOJ35" s="37"/>
      <c r="AOK35" s="37"/>
      <c r="AOL35" s="37"/>
      <c r="AOM35" s="37"/>
      <c r="AON35" s="37"/>
      <c r="AOO35" s="37"/>
      <c r="AOP35" s="37"/>
      <c r="AOQ35" s="37"/>
      <c r="AOR35" s="37"/>
      <c r="AOS35" s="37"/>
      <c r="AOT35" s="37"/>
      <c r="AOU35" s="37"/>
      <c r="AOV35" s="37"/>
      <c r="AOW35" s="37"/>
      <c r="AOX35" s="37"/>
      <c r="AOY35" s="37"/>
      <c r="AOZ35" s="37"/>
      <c r="APA35" s="37"/>
      <c r="APB35" s="37"/>
      <c r="APC35" s="37"/>
      <c r="APD35" s="37"/>
      <c r="APE35" s="37"/>
      <c r="APF35" s="37"/>
      <c r="APG35" s="37"/>
      <c r="APH35" s="37"/>
      <c r="API35" s="37"/>
      <c r="APJ35" s="37"/>
      <c r="APK35" s="37"/>
      <c r="APL35" s="37"/>
      <c r="APM35" s="37"/>
      <c r="APN35" s="37"/>
      <c r="APO35" s="37"/>
      <c r="APP35" s="37"/>
      <c r="APQ35" s="37"/>
      <c r="APR35" s="37"/>
      <c r="APS35" s="37"/>
      <c r="APT35" s="37"/>
      <c r="APU35" s="37"/>
      <c r="APV35" s="37"/>
      <c r="APW35" s="37"/>
      <c r="APX35" s="37"/>
      <c r="APY35" s="37"/>
      <c r="APZ35" s="37"/>
      <c r="AQA35" s="37"/>
      <c r="AQB35" s="37"/>
      <c r="AQC35" s="37"/>
      <c r="AQD35" s="37"/>
      <c r="AQE35" s="37"/>
      <c r="AQF35" s="37"/>
      <c r="AQG35" s="37"/>
      <c r="AQH35" s="37"/>
      <c r="AQI35" s="37"/>
      <c r="AQJ35" s="37"/>
      <c r="AQK35" s="37"/>
      <c r="AQL35" s="37"/>
      <c r="AQM35" s="37"/>
      <c r="AQN35" s="37"/>
      <c r="AQO35" s="37"/>
      <c r="AQP35" s="37"/>
      <c r="AQQ35" s="37"/>
      <c r="AQR35" s="37"/>
      <c r="AQS35" s="37"/>
      <c r="AQT35" s="37"/>
      <c r="AQU35" s="37"/>
      <c r="AQV35" s="37"/>
      <c r="AQW35" s="37"/>
      <c r="AQX35" s="37"/>
      <c r="AQY35" s="37"/>
      <c r="AQZ35" s="37"/>
      <c r="ARA35" s="37"/>
      <c r="ARB35" s="37"/>
      <c r="ARC35" s="37"/>
      <c r="ARD35" s="37"/>
      <c r="ARE35" s="37"/>
      <c r="ARF35" s="37"/>
      <c r="ARG35" s="37"/>
      <c r="ARH35" s="37"/>
      <c r="ARI35" s="37"/>
      <c r="ARJ35" s="37"/>
      <c r="ARK35" s="37"/>
      <c r="ARL35" s="37"/>
      <c r="ARM35" s="37"/>
      <c r="ARN35" s="37"/>
      <c r="ARO35" s="37"/>
      <c r="ARP35" s="37"/>
      <c r="ARQ35" s="37"/>
      <c r="ARR35" s="37"/>
      <c r="ARS35" s="37"/>
      <c r="ART35" s="37"/>
      <c r="ARU35" s="37"/>
      <c r="ARV35" s="37"/>
      <c r="ARW35" s="37"/>
      <c r="ARX35" s="37"/>
      <c r="ARY35" s="37"/>
      <c r="ARZ35" s="37"/>
      <c r="ASA35" s="37"/>
      <c r="ASB35" s="37"/>
      <c r="ASC35" s="37"/>
      <c r="ASD35" s="37"/>
      <c r="ASE35" s="37"/>
      <c r="ASF35" s="37"/>
      <c r="ASG35" s="37"/>
      <c r="ASH35" s="37"/>
      <c r="ASI35" s="37"/>
      <c r="ASJ35" s="37"/>
      <c r="ASK35" s="37"/>
      <c r="ASL35" s="37"/>
      <c r="ASM35" s="37"/>
      <c r="ASN35" s="37"/>
      <c r="ASO35" s="37"/>
      <c r="ASP35" s="37"/>
      <c r="ASQ35" s="37"/>
      <c r="ASR35" s="37"/>
      <c r="ASS35" s="37"/>
      <c r="AST35" s="37"/>
      <c r="ASU35" s="37"/>
      <c r="ASV35" s="37"/>
      <c r="ASW35" s="37"/>
      <c r="ASX35" s="37"/>
      <c r="ASY35" s="37"/>
      <c r="ASZ35" s="37"/>
      <c r="ATA35" s="37"/>
      <c r="ATB35" s="37"/>
      <c r="ATC35" s="37"/>
      <c r="ATD35" s="37"/>
      <c r="ATE35" s="37"/>
      <c r="ATF35" s="37"/>
      <c r="ATG35" s="37"/>
      <c r="ATH35" s="37"/>
      <c r="ATI35" s="37"/>
      <c r="ATJ35" s="37"/>
      <c r="ATK35" s="37"/>
      <c r="ATL35" s="37"/>
      <c r="ATM35" s="37"/>
      <c r="ATN35" s="37"/>
      <c r="ATO35" s="37"/>
      <c r="ATP35" s="37"/>
      <c r="ATQ35" s="37"/>
      <c r="ATR35" s="37"/>
      <c r="ATS35" s="37"/>
      <c r="ATT35" s="37"/>
      <c r="ATU35" s="37"/>
      <c r="ATV35" s="37"/>
      <c r="ATW35" s="37"/>
      <c r="ATX35" s="37"/>
      <c r="ATY35" s="37"/>
      <c r="ATZ35" s="37"/>
      <c r="AUA35" s="37"/>
      <c r="AUB35" s="37"/>
      <c r="AUC35" s="37"/>
      <c r="AUD35" s="37"/>
      <c r="AUE35" s="37"/>
      <c r="AUF35" s="37"/>
      <c r="AUG35" s="37"/>
      <c r="AUH35" s="37"/>
      <c r="AUI35" s="37"/>
      <c r="AUJ35" s="37"/>
      <c r="AUK35" s="37"/>
      <c r="AUL35" s="37"/>
      <c r="AUM35" s="37"/>
      <c r="AUN35" s="37"/>
      <c r="AUO35" s="37"/>
      <c r="AUP35" s="37"/>
      <c r="AUQ35" s="37"/>
      <c r="AUR35" s="37"/>
      <c r="AUS35" s="37"/>
      <c r="AUT35" s="37"/>
      <c r="AUU35" s="37"/>
      <c r="AUV35" s="37"/>
      <c r="AUW35" s="37"/>
      <c r="AUX35" s="37"/>
      <c r="AUY35" s="37"/>
      <c r="AUZ35" s="37"/>
      <c r="AVA35" s="37"/>
      <c r="AVB35" s="37"/>
      <c r="AVC35" s="37"/>
      <c r="AVD35" s="37"/>
      <c r="AVE35" s="37"/>
      <c r="AVF35" s="37"/>
      <c r="AVG35" s="37"/>
      <c r="AVH35" s="37"/>
      <c r="AVI35" s="37"/>
      <c r="AVJ35" s="37"/>
      <c r="AVK35" s="37"/>
      <c r="AVL35" s="37"/>
      <c r="AVM35" s="37"/>
      <c r="AVN35" s="37"/>
      <c r="AVO35" s="37"/>
      <c r="AVP35" s="37"/>
      <c r="AVQ35" s="37"/>
      <c r="AVR35" s="37"/>
      <c r="AVS35" s="37"/>
      <c r="AVT35" s="37"/>
      <c r="AVU35" s="37"/>
      <c r="AVV35" s="37"/>
      <c r="AVW35" s="37"/>
      <c r="AVX35" s="37"/>
      <c r="AVY35" s="37"/>
      <c r="AVZ35" s="37"/>
      <c r="AWA35" s="37"/>
      <c r="AWB35" s="37"/>
      <c r="AWC35" s="37"/>
      <c r="AWD35" s="37"/>
      <c r="AWE35" s="37"/>
      <c r="AWF35" s="37"/>
      <c r="AWG35" s="37"/>
      <c r="AWH35" s="37"/>
      <c r="AWI35" s="37"/>
      <c r="AWJ35" s="37"/>
      <c r="AWK35" s="37"/>
      <c r="AWL35" s="37"/>
      <c r="AWM35" s="37"/>
      <c r="AWN35" s="37"/>
      <c r="AWO35" s="37"/>
      <c r="AWP35" s="37"/>
      <c r="AWQ35" s="37"/>
      <c r="AWR35" s="37"/>
      <c r="AWS35" s="37"/>
      <c r="AWT35" s="37"/>
      <c r="AWU35" s="37"/>
      <c r="AWV35" s="37"/>
      <c r="AWW35" s="37"/>
      <c r="AWX35" s="37"/>
      <c r="AWY35" s="37"/>
      <c r="AWZ35" s="37"/>
      <c r="AXA35" s="37"/>
      <c r="AXB35" s="37"/>
      <c r="AXC35" s="37"/>
      <c r="AXD35" s="37"/>
      <c r="AXE35" s="37"/>
      <c r="AXF35" s="37"/>
      <c r="AXG35" s="37"/>
      <c r="AXH35" s="37"/>
      <c r="AXI35" s="37"/>
      <c r="AXJ35" s="37"/>
      <c r="AXK35" s="37"/>
      <c r="AXL35" s="37"/>
      <c r="AXM35" s="37"/>
      <c r="AXN35" s="37"/>
      <c r="AXO35" s="37"/>
      <c r="AXP35" s="37"/>
      <c r="AXQ35" s="37"/>
      <c r="AXR35" s="37"/>
      <c r="AXS35" s="37"/>
      <c r="AXT35" s="37"/>
      <c r="AXU35" s="37"/>
      <c r="AXV35" s="37"/>
      <c r="AXW35" s="37"/>
      <c r="AXX35" s="37"/>
      <c r="AXY35" s="37"/>
      <c r="AXZ35" s="37"/>
      <c r="AYA35" s="37"/>
      <c r="AYB35" s="37"/>
      <c r="AYC35" s="37"/>
      <c r="AYD35" s="37"/>
      <c r="AYE35" s="37"/>
      <c r="AYF35" s="37"/>
      <c r="AYG35" s="37"/>
      <c r="AYH35" s="37"/>
      <c r="AYI35" s="37"/>
      <c r="AYJ35" s="37"/>
      <c r="AYK35" s="37"/>
      <c r="AYL35" s="37"/>
      <c r="AYM35" s="37"/>
      <c r="AYN35" s="37"/>
      <c r="AYO35" s="37"/>
      <c r="AYP35" s="37"/>
      <c r="AYQ35" s="37"/>
      <c r="AYR35" s="37"/>
      <c r="AYS35" s="37"/>
      <c r="AYT35" s="37"/>
      <c r="AYU35" s="37"/>
      <c r="AYV35" s="37"/>
      <c r="AYW35" s="37"/>
      <c r="AYX35" s="37"/>
      <c r="AYY35" s="37"/>
      <c r="AYZ35" s="37"/>
      <c r="AZA35" s="37"/>
      <c r="AZB35" s="37"/>
      <c r="AZC35" s="37"/>
      <c r="AZD35" s="37"/>
      <c r="AZE35" s="37"/>
      <c r="AZF35" s="37"/>
      <c r="AZG35" s="37"/>
      <c r="AZH35" s="37"/>
      <c r="AZI35" s="37"/>
      <c r="AZJ35" s="37"/>
      <c r="AZK35" s="37"/>
      <c r="AZL35" s="37"/>
      <c r="AZM35" s="37"/>
      <c r="AZN35" s="37"/>
      <c r="AZO35" s="37"/>
      <c r="AZP35" s="37"/>
      <c r="AZQ35" s="37"/>
      <c r="AZR35" s="37"/>
      <c r="AZS35" s="37"/>
      <c r="AZT35" s="37"/>
      <c r="AZU35" s="37"/>
      <c r="AZV35" s="37"/>
      <c r="AZW35" s="37"/>
      <c r="AZX35" s="37"/>
      <c r="AZY35" s="37"/>
      <c r="AZZ35" s="37"/>
      <c r="BAA35" s="37"/>
      <c r="BAB35" s="37"/>
      <c r="BAC35" s="37"/>
      <c r="BAD35" s="37"/>
      <c r="BAE35" s="37"/>
      <c r="BAF35" s="37"/>
      <c r="BAG35" s="37"/>
      <c r="BAH35" s="37"/>
      <c r="BAI35" s="37"/>
      <c r="BAJ35" s="37"/>
      <c r="BAK35" s="37"/>
      <c r="BAL35" s="37"/>
      <c r="BAM35" s="37"/>
      <c r="BAN35" s="37"/>
      <c r="BAO35" s="37"/>
      <c r="BAP35" s="37"/>
      <c r="BAQ35" s="37"/>
      <c r="BAR35" s="37"/>
      <c r="BAS35" s="37"/>
      <c r="BAT35" s="37"/>
      <c r="BAU35" s="37"/>
      <c r="BAV35" s="37"/>
      <c r="BAW35" s="37"/>
      <c r="BAX35" s="37"/>
      <c r="BAY35" s="37"/>
      <c r="BAZ35" s="37"/>
      <c r="BBA35" s="37"/>
      <c r="BBB35" s="37"/>
      <c r="BBC35" s="37"/>
      <c r="BBD35" s="37"/>
      <c r="BBE35" s="37"/>
      <c r="BBF35" s="37"/>
      <c r="BBG35" s="37"/>
      <c r="BBH35" s="37"/>
      <c r="BBI35" s="37"/>
      <c r="BBJ35" s="37"/>
      <c r="BBK35" s="37"/>
      <c r="BBL35" s="37"/>
      <c r="BBM35" s="37"/>
      <c r="BBN35" s="37"/>
      <c r="BBO35" s="37"/>
      <c r="BBP35" s="37"/>
      <c r="BBQ35" s="37"/>
      <c r="BBR35" s="37"/>
      <c r="BBS35" s="37"/>
      <c r="BBT35" s="37"/>
      <c r="BBU35" s="37"/>
      <c r="BBV35" s="37"/>
      <c r="BBW35" s="37"/>
      <c r="BBX35" s="37"/>
      <c r="BBY35" s="37"/>
      <c r="BBZ35" s="37"/>
      <c r="BCA35" s="37"/>
      <c r="BCB35" s="37"/>
      <c r="BCC35" s="37"/>
      <c r="BCD35" s="37"/>
      <c r="BCE35" s="37"/>
      <c r="BCF35" s="37"/>
      <c r="BCG35" s="37"/>
      <c r="BCH35" s="37"/>
      <c r="BCI35" s="37"/>
      <c r="BCJ35" s="37"/>
      <c r="BCK35" s="37"/>
      <c r="BCL35" s="37"/>
      <c r="BCM35" s="37"/>
      <c r="BCN35" s="37"/>
      <c r="BCO35" s="37"/>
      <c r="BCP35" s="37"/>
      <c r="BCQ35" s="37"/>
      <c r="BCR35" s="37"/>
      <c r="BCS35" s="37"/>
      <c r="BCT35" s="37"/>
      <c r="BCU35" s="37"/>
      <c r="BCV35" s="37"/>
      <c r="BCW35" s="37"/>
      <c r="BCX35" s="37"/>
      <c r="BCY35" s="37"/>
      <c r="BCZ35" s="37"/>
      <c r="BDA35" s="37"/>
      <c r="BDB35" s="37"/>
      <c r="BDC35" s="37"/>
      <c r="BDD35" s="37"/>
      <c r="BDE35" s="37"/>
      <c r="BDF35" s="37"/>
      <c r="BDG35" s="37"/>
      <c r="BDH35" s="37"/>
      <c r="BDI35" s="37"/>
      <c r="BDJ35" s="37"/>
      <c r="BDK35" s="37"/>
      <c r="BDL35" s="37"/>
      <c r="BDM35" s="37"/>
      <c r="BDN35" s="37"/>
      <c r="BDO35" s="37"/>
      <c r="BDP35" s="37"/>
      <c r="BDQ35" s="37"/>
      <c r="BDR35" s="37"/>
      <c r="BDS35" s="37"/>
      <c r="BDT35" s="37"/>
      <c r="BDU35" s="37"/>
      <c r="BDV35" s="37"/>
      <c r="BDW35" s="37"/>
      <c r="BDX35" s="37"/>
      <c r="BDY35" s="37"/>
      <c r="BDZ35" s="37"/>
      <c r="BEA35" s="37"/>
      <c r="BEB35" s="37"/>
      <c r="BEC35" s="37"/>
      <c r="BED35" s="37"/>
      <c r="BEE35" s="37"/>
      <c r="BEF35" s="37"/>
      <c r="BEG35" s="37"/>
      <c r="BEH35" s="37"/>
      <c r="BEI35" s="37"/>
      <c r="BEJ35" s="37"/>
      <c r="BEK35" s="37"/>
      <c r="BEL35" s="37"/>
      <c r="BEM35" s="37"/>
      <c r="BEN35" s="37"/>
      <c r="BEO35" s="37"/>
      <c r="BEP35" s="37"/>
      <c r="BEQ35" s="37"/>
      <c r="BER35" s="37"/>
      <c r="BES35" s="37"/>
      <c r="BET35" s="37"/>
      <c r="BEU35" s="37"/>
      <c r="BEV35" s="37"/>
      <c r="BEW35" s="37"/>
      <c r="BEX35" s="37"/>
      <c r="BEY35" s="37"/>
      <c r="BEZ35" s="37"/>
      <c r="BFA35" s="37"/>
      <c r="BFB35" s="37"/>
      <c r="BFC35" s="37"/>
      <c r="BFD35" s="37"/>
      <c r="BFE35" s="37"/>
      <c r="BFF35" s="37"/>
      <c r="BFG35" s="37"/>
      <c r="BFH35" s="37"/>
      <c r="BFI35" s="37"/>
      <c r="BFJ35" s="37"/>
      <c r="BFK35" s="37"/>
      <c r="BFL35" s="37"/>
      <c r="BFM35" s="37"/>
      <c r="BFN35" s="37"/>
      <c r="BFO35" s="37"/>
      <c r="BFP35" s="37"/>
      <c r="BFQ35" s="37"/>
      <c r="BFR35" s="37"/>
      <c r="BFS35" s="37"/>
      <c r="BFT35" s="37"/>
      <c r="BFU35" s="37"/>
      <c r="BFV35" s="37"/>
      <c r="BFW35" s="37"/>
      <c r="BFX35" s="37"/>
      <c r="BFY35" s="37"/>
      <c r="BFZ35" s="37"/>
      <c r="BGA35" s="37"/>
      <c r="BGB35" s="37"/>
      <c r="BGC35" s="37"/>
      <c r="BGD35" s="37"/>
      <c r="BGE35" s="37"/>
      <c r="BGF35" s="37"/>
      <c r="BGG35" s="37"/>
      <c r="BGH35" s="37"/>
      <c r="BGI35" s="37"/>
      <c r="BGJ35" s="37"/>
      <c r="BGK35" s="37"/>
      <c r="BGL35" s="37"/>
      <c r="BGM35" s="37"/>
      <c r="BGN35" s="37"/>
      <c r="BGO35" s="37"/>
      <c r="BGP35" s="37"/>
      <c r="BGQ35" s="37"/>
      <c r="BGR35" s="37"/>
      <c r="BGS35" s="37"/>
      <c r="BGT35" s="37"/>
      <c r="BGU35" s="37"/>
      <c r="BGV35" s="37"/>
      <c r="BGW35" s="37"/>
      <c r="BGX35" s="37"/>
      <c r="BGY35" s="37"/>
      <c r="BGZ35" s="37"/>
      <c r="BHA35" s="37"/>
      <c r="BHB35" s="37"/>
      <c r="BHC35" s="37"/>
      <c r="BHD35" s="37"/>
      <c r="BHE35" s="37"/>
      <c r="BHF35" s="37"/>
      <c r="BHG35" s="37"/>
      <c r="BHH35" s="37"/>
      <c r="BHI35" s="37"/>
      <c r="BHJ35" s="37"/>
      <c r="BHK35" s="37"/>
      <c r="BHL35" s="37"/>
      <c r="BHM35" s="37"/>
      <c r="BHN35" s="37"/>
      <c r="BHO35" s="37"/>
      <c r="BHP35" s="37"/>
      <c r="BHQ35" s="37"/>
      <c r="BHR35" s="37"/>
      <c r="BHS35" s="37"/>
      <c r="BHT35" s="37"/>
      <c r="BHU35" s="37"/>
      <c r="BHV35" s="37"/>
      <c r="BHW35" s="37"/>
      <c r="BHX35" s="37"/>
      <c r="BHY35" s="37"/>
      <c r="BHZ35" s="37"/>
      <c r="BIA35" s="37"/>
      <c r="BIB35" s="37"/>
      <c r="BIC35" s="37"/>
      <c r="BID35" s="37"/>
      <c r="BIE35" s="37"/>
      <c r="BIF35" s="37"/>
      <c r="BIG35" s="37"/>
      <c r="BIH35" s="37"/>
      <c r="BII35" s="37"/>
      <c r="BIJ35" s="37"/>
      <c r="BIK35" s="37"/>
      <c r="BIL35" s="37"/>
      <c r="BIM35" s="37"/>
      <c r="BIN35" s="37"/>
      <c r="BIO35" s="37"/>
      <c r="BIP35" s="37"/>
      <c r="BIQ35" s="37"/>
      <c r="BIR35" s="37"/>
      <c r="BIS35" s="37"/>
      <c r="BIT35" s="37"/>
      <c r="BIU35" s="37"/>
      <c r="BIV35" s="37"/>
      <c r="BIW35" s="37"/>
      <c r="BIX35" s="37"/>
      <c r="BIY35" s="37"/>
      <c r="BIZ35" s="37"/>
      <c r="BJA35" s="37"/>
      <c r="BJB35" s="37"/>
      <c r="BJC35" s="37"/>
      <c r="BJD35" s="37"/>
      <c r="BJE35" s="37"/>
      <c r="BJF35" s="37"/>
      <c r="BJG35" s="37"/>
      <c r="BJH35" s="37"/>
      <c r="BJI35" s="37"/>
      <c r="BJJ35" s="37"/>
      <c r="BJK35" s="37"/>
      <c r="BJL35" s="37"/>
      <c r="BJM35" s="37"/>
      <c r="BJN35" s="37"/>
      <c r="BJO35" s="37"/>
      <c r="BJP35" s="37"/>
      <c r="BJQ35" s="37"/>
      <c r="BJR35" s="37"/>
      <c r="BJS35" s="37"/>
      <c r="BJT35" s="37"/>
      <c r="BJU35" s="37"/>
      <c r="BJV35" s="37"/>
      <c r="BJW35" s="37"/>
      <c r="BJX35" s="37"/>
      <c r="BJY35" s="37"/>
      <c r="BJZ35" s="37"/>
      <c r="BKA35" s="37"/>
      <c r="BKB35" s="37"/>
      <c r="BKC35" s="37"/>
      <c r="BKD35" s="37"/>
      <c r="BKE35" s="37"/>
      <c r="BKF35" s="37"/>
      <c r="BKG35" s="37"/>
      <c r="BKH35" s="37"/>
      <c r="BKI35" s="37"/>
      <c r="BKJ35" s="37"/>
      <c r="BKK35" s="37"/>
      <c r="BKL35" s="37"/>
      <c r="BKM35" s="37"/>
      <c r="BKN35" s="37"/>
      <c r="BKO35" s="37"/>
      <c r="BKP35" s="37"/>
      <c r="BKQ35" s="37"/>
      <c r="BKR35" s="37"/>
      <c r="BKS35" s="37"/>
      <c r="BKT35" s="37"/>
      <c r="BKU35" s="37"/>
      <c r="BKV35" s="37"/>
      <c r="BKW35" s="37"/>
      <c r="BKX35" s="37"/>
      <c r="BKY35" s="37"/>
      <c r="BKZ35" s="37"/>
      <c r="BLA35" s="37"/>
      <c r="BLB35" s="37"/>
      <c r="BLC35" s="37"/>
      <c r="BLD35" s="37"/>
      <c r="BLE35" s="37"/>
      <c r="BLF35" s="37"/>
      <c r="BLG35" s="37"/>
      <c r="BLH35" s="37"/>
      <c r="BLI35" s="37"/>
      <c r="BLJ35" s="37"/>
      <c r="BLK35" s="37"/>
      <c r="BLL35" s="37"/>
      <c r="BLM35" s="37"/>
      <c r="BLN35" s="37"/>
      <c r="BLO35" s="37"/>
      <c r="BLP35" s="37"/>
      <c r="BLQ35" s="37"/>
      <c r="BLR35" s="37"/>
      <c r="BLS35" s="37"/>
      <c r="BLT35" s="37"/>
      <c r="BLU35" s="37"/>
      <c r="BLV35" s="37"/>
      <c r="BLW35" s="37"/>
      <c r="BLX35" s="37"/>
      <c r="BLY35" s="37"/>
      <c r="BLZ35" s="37"/>
      <c r="BMA35" s="37"/>
      <c r="BMB35" s="37"/>
      <c r="BMC35" s="37"/>
      <c r="BMD35" s="37"/>
      <c r="BME35" s="37"/>
      <c r="BMF35" s="37"/>
      <c r="BMG35" s="37"/>
      <c r="BMH35" s="37"/>
      <c r="BMI35" s="37"/>
      <c r="BMJ35" s="37"/>
      <c r="BMK35" s="37"/>
      <c r="BML35" s="37"/>
      <c r="BMM35" s="37"/>
      <c r="BMN35" s="37"/>
      <c r="BMO35" s="37"/>
      <c r="BMP35" s="37"/>
      <c r="BMQ35" s="37"/>
      <c r="BMR35" s="37"/>
      <c r="BMS35" s="37"/>
      <c r="BMT35" s="37"/>
      <c r="BMU35" s="37"/>
      <c r="BMV35" s="37"/>
      <c r="BMW35" s="37"/>
      <c r="BMX35" s="37"/>
      <c r="BMY35" s="37"/>
      <c r="BMZ35" s="37"/>
      <c r="BNA35" s="37"/>
      <c r="BNB35" s="37"/>
      <c r="BNC35" s="37"/>
      <c r="BND35" s="37"/>
      <c r="BNE35" s="37"/>
      <c r="BNF35" s="37"/>
      <c r="BNG35" s="37"/>
      <c r="BNH35" s="37"/>
      <c r="BNI35" s="37"/>
      <c r="BNJ35" s="37"/>
      <c r="BNK35" s="37"/>
      <c r="BNL35" s="37"/>
      <c r="BNM35" s="37"/>
      <c r="BNN35" s="37"/>
      <c r="BNO35" s="37"/>
      <c r="BNP35" s="37"/>
      <c r="BNQ35" s="37"/>
      <c r="BNR35" s="37"/>
      <c r="BNS35" s="37"/>
      <c r="BNT35" s="37"/>
      <c r="BNU35" s="37"/>
      <c r="BNV35" s="37"/>
      <c r="BNW35" s="37"/>
      <c r="BNX35" s="37"/>
      <c r="BNY35" s="37"/>
      <c r="BNZ35" s="37"/>
      <c r="BOA35" s="37"/>
      <c r="BOB35" s="37"/>
      <c r="BOC35" s="37"/>
      <c r="BOD35" s="37"/>
      <c r="BOE35" s="37"/>
      <c r="BOF35" s="37"/>
      <c r="BOG35" s="37"/>
      <c r="BOH35" s="37"/>
      <c r="BOI35" s="37"/>
      <c r="BOJ35" s="37"/>
      <c r="BOK35" s="37"/>
      <c r="BOL35" s="37"/>
      <c r="BOM35" s="37"/>
      <c r="BON35" s="37"/>
      <c r="BOO35" s="37"/>
      <c r="BOP35" s="37"/>
      <c r="BOQ35" s="37"/>
      <c r="BOR35" s="37"/>
      <c r="BOS35" s="37"/>
      <c r="BOT35" s="37"/>
      <c r="BOU35" s="37"/>
      <c r="BOV35" s="37"/>
      <c r="BOW35" s="37"/>
      <c r="BOX35" s="37"/>
      <c r="BOY35" s="37"/>
      <c r="BOZ35" s="37"/>
      <c r="BPA35" s="37"/>
      <c r="BPB35" s="37"/>
      <c r="BPC35" s="37"/>
      <c r="BPD35" s="37"/>
      <c r="BPE35" s="37"/>
      <c r="BPF35" s="37"/>
      <c r="BPG35" s="37"/>
      <c r="BPH35" s="37"/>
      <c r="BPI35" s="37"/>
      <c r="BPJ35" s="37"/>
      <c r="BPK35" s="37"/>
      <c r="BPL35" s="37"/>
      <c r="BPM35" s="37"/>
      <c r="BPN35" s="37"/>
      <c r="BPO35" s="37"/>
      <c r="BPP35" s="37"/>
      <c r="BPQ35" s="37"/>
      <c r="BPR35" s="37"/>
      <c r="BPS35" s="37"/>
      <c r="BPT35" s="37"/>
      <c r="BPU35" s="37"/>
      <c r="BPV35" s="37"/>
      <c r="BPW35" s="37"/>
      <c r="BPX35" s="37"/>
      <c r="BPY35" s="37"/>
      <c r="BPZ35" s="37"/>
      <c r="BQA35" s="37"/>
      <c r="BQB35" s="37"/>
      <c r="BQC35" s="37"/>
      <c r="BQD35" s="37"/>
      <c r="BQE35" s="37"/>
      <c r="BQF35" s="37"/>
      <c r="BQG35" s="37"/>
      <c r="BQH35" s="37"/>
      <c r="BQI35" s="37"/>
      <c r="BQJ35" s="37"/>
      <c r="BQK35" s="37"/>
      <c r="BQL35" s="37"/>
      <c r="BQM35" s="37"/>
      <c r="BQN35" s="37"/>
      <c r="BQO35" s="37"/>
      <c r="BQP35" s="37"/>
      <c r="BQQ35" s="37"/>
      <c r="BQR35" s="37"/>
      <c r="BQS35" s="37"/>
      <c r="BQT35" s="37"/>
      <c r="BQU35" s="37"/>
      <c r="BQV35" s="37"/>
      <c r="BQW35" s="37"/>
      <c r="BQX35" s="37"/>
      <c r="BQY35" s="37"/>
      <c r="BQZ35" s="37"/>
      <c r="BRA35" s="37"/>
      <c r="BRB35" s="37"/>
      <c r="BRC35" s="37"/>
      <c r="BRD35" s="37"/>
      <c r="BRE35" s="37"/>
      <c r="BRF35" s="37"/>
      <c r="BRG35" s="37"/>
      <c r="BRH35" s="37"/>
      <c r="BRI35" s="37"/>
      <c r="BRJ35" s="37"/>
      <c r="BRK35" s="37"/>
      <c r="BRL35" s="37"/>
      <c r="BRM35" s="37"/>
      <c r="BRN35" s="37"/>
      <c r="BRO35" s="37"/>
      <c r="BRP35" s="37"/>
      <c r="BRQ35" s="37"/>
      <c r="BRR35" s="37"/>
      <c r="BRS35" s="37"/>
      <c r="BRT35" s="37"/>
      <c r="BRU35" s="37"/>
      <c r="BRV35" s="37"/>
      <c r="BRW35" s="37"/>
      <c r="BRX35" s="37"/>
      <c r="BRY35" s="37"/>
      <c r="BRZ35" s="37"/>
      <c r="BSA35" s="37"/>
      <c r="BSB35" s="37"/>
      <c r="BSC35" s="37"/>
      <c r="BSD35" s="37"/>
      <c r="BSE35" s="37"/>
      <c r="BSF35" s="37"/>
      <c r="BSG35" s="37"/>
      <c r="BSH35" s="37"/>
      <c r="BSI35" s="37"/>
      <c r="BSJ35" s="37"/>
      <c r="BSK35" s="37"/>
      <c r="BSL35" s="37"/>
      <c r="BSM35" s="37"/>
      <c r="BSN35" s="37"/>
      <c r="BSO35" s="37"/>
      <c r="BSP35" s="37"/>
      <c r="BSQ35" s="37"/>
      <c r="BSR35" s="37"/>
      <c r="BSS35" s="37"/>
      <c r="BST35" s="37"/>
      <c r="BSU35" s="37"/>
      <c r="BSV35" s="37"/>
      <c r="BSW35" s="37"/>
      <c r="BSX35" s="37"/>
      <c r="BSY35" s="37"/>
      <c r="BSZ35" s="37"/>
      <c r="BTA35" s="37"/>
      <c r="BTB35" s="37"/>
      <c r="BTC35" s="37"/>
      <c r="BTD35" s="37"/>
      <c r="BTE35" s="37"/>
      <c r="BTF35" s="37"/>
      <c r="BTG35" s="37"/>
      <c r="BTH35" s="37"/>
      <c r="BTI35" s="37"/>
      <c r="BTJ35" s="37"/>
      <c r="BTK35" s="37"/>
      <c r="BTL35" s="37"/>
      <c r="BTM35" s="37"/>
      <c r="BTN35" s="37"/>
      <c r="BTO35" s="37"/>
      <c r="BTP35" s="37"/>
      <c r="BTQ35" s="37"/>
      <c r="BTR35" s="37"/>
      <c r="BTS35" s="37"/>
      <c r="BTT35" s="37"/>
      <c r="BTU35" s="37"/>
      <c r="BTV35" s="37"/>
      <c r="BTW35" s="37"/>
      <c r="BTX35" s="37"/>
      <c r="BTY35" s="37"/>
      <c r="BTZ35" s="37"/>
      <c r="BUA35" s="37"/>
      <c r="BUB35" s="37"/>
      <c r="BUC35" s="37"/>
      <c r="BUD35" s="37"/>
      <c r="BUE35" s="37"/>
      <c r="BUF35" s="37"/>
      <c r="BUG35" s="37"/>
      <c r="BUH35" s="37"/>
      <c r="BUI35" s="37"/>
      <c r="BUJ35" s="37"/>
      <c r="BUK35" s="37"/>
      <c r="BUL35" s="37"/>
      <c r="BUM35" s="37"/>
      <c r="BUN35" s="37"/>
      <c r="BUO35" s="37"/>
      <c r="BUP35" s="37"/>
      <c r="BUQ35" s="37"/>
      <c r="BUR35" s="37"/>
      <c r="BUS35" s="37"/>
      <c r="BUT35" s="37"/>
      <c r="BUU35" s="37"/>
      <c r="BUV35" s="37"/>
      <c r="BUW35" s="37"/>
      <c r="BUX35" s="37"/>
      <c r="BUY35" s="37"/>
      <c r="BUZ35" s="37"/>
      <c r="BVA35" s="37"/>
      <c r="BVB35" s="37"/>
      <c r="BVC35" s="37"/>
      <c r="BVD35" s="37"/>
      <c r="BVE35" s="37"/>
      <c r="BVF35" s="37"/>
      <c r="BVG35" s="37"/>
      <c r="BVH35" s="37"/>
      <c r="BVI35" s="37"/>
      <c r="BVJ35" s="37"/>
      <c r="BVK35" s="37"/>
      <c r="BVL35" s="37"/>
      <c r="BVM35" s="37"/>
      <c r="BVN35" s="37"/>
      <c r="BVO35" s="37"/>
      <c r="BVP35" s="37"/>
      <c r="BVQ35" s="37"/>
      <c r="BVR35" s="37"/>
      <c r="BVS35" s="37"/>
      <c r="BVT35" s="37"/>
      <c r="BVU35" s="37"/>
      <c r="BVV35" s="37"/>
      <c r="BVW35" s="37"/>
      <c r="BVX35" s="37"/>
      <c r="BVY35" s="37"/>
      <c r="BVZ35" s="37"/>
      <c r="BWA35" s="37"/>
      <c r="BWB35" s="37"/>
      <c r="BWC35" s="37"/>
      <c r="BWD35" s="37"/>
      <c r="BWE35" s="37"/>
      <c r="BWF35" s="37"/>
      <c r="BWG35" s="37"/>
      <c r="BWH35" s="37"/>
      <c r="BWI35" s="37"/>
      <c r="BWJ35" s="37"/>
      <c r="BWK35" s="37"/>
      <c r="BWL35" s="37"/>
      <c r="BWM35" s="37"/>
      <c r="BWN35" s="37"/>
      <c r="BWO35" s="37"/>
      <c r="BWP35" s="37"/>
      <c r="BWQ35" s="37"/>
      <c r="BWR35" s="37"/>
      <c r="BWS35" s="37"/>
      <c r="BWT35" s="37"/>
      <c r="BWU35" s="37"/>
      <c r="BWV35" s="37"/>
      <c r="BWW35" s="37"/>
      <c r="BWX35" s="37"/>
      <c r="BWY35" s="37"/>
      <c r="BWZ35" s="37"/>
      <c r="BXA35" s="37"/>
      <c r="BXB35" s="37"/>
      <c r="BXC35" s="37"/>
      <c r="BXD35" s="37"/>
      <c r="BXE35" s="37"/>
      <c r="BXF35" s="37"/>
      <c r="BXG35" s="37"/>
      <c r="BXH35" s="37"/>
      <c r="BXI35" s="37"/>
      <c r="BXJ35" s="37"/>
      <c r="BXK35" s="37"/>
      <c r="BXL35" s="37"/>
      <c r="BXM35" s="37"/>
      <c r="BXN35" s="37"/>
      <c r="BXO35" s="37"/>
      <c r="BXP35" s="37"/>
      <c r="BXQ35" s="37"/>
      <c r="BXR35" s="37"/>
      <c r="BXS35" s="37"/>
      <c r="BXT35" s="37"/>
      <c r="BXU35" s="37"/>
      <c r="BXV35" s="37"/>
      <c r="BXW35" s="37"/>
      <c r="BXX35" s="37"/>
      <c r="BXY35" s="37"/>
      <c r="BXZ35" s="37"/>
      <c r="BYA35" s="37"/>
      <c r="BYB35" s="37"/>
      <c r="BYC35" s="37"/>
      <c r="BYD35" s="37"/>
      <c r="BYE35" s="37"/>
      <c r="BYF35" s="37"/>
      <c r="BYG35" s="37"/>
      <c r="BYH35" s="37"/>
      <c r="BYI35" s="37"/>
      <c r="BYJ35" s="37"/>
      <c r="BYK35" s="37"/>
      <c r="BYL35" s="37"/>
      <c r="BYM35" s="37"/>
      <c r="BYN35" s="37"/>
      <c r="BYO35" s="37"/>
      <c r="BYP35" s="37"/>
      <c r="BYQ35" s="37"/>
      <c r="BYR35" s="37"/>
      <c r="BYS35" s="37"/>
      <c r="BYT35" s="37"/>
      <c r="BYU35" s="37"/>
      <c r="BYV35" s="37"/>
      <c r="BYW35" s="37"/>
      <c r="BYX35" s="37"/>
      <c r="BYY35" s="37"/>
      <c r="BYZ35" s="37"/>
      <c r="BZA35" s="37"/>
      <c r="BZB35" s="37"/>
      <c r="BZC35" s="37"/>
      <c r="BZD35" s="37"/>
      <c r="BZE35" s="37"/>
      <c r="BZF35" s="37"/>
      <c r="BZG35" s="37"/>
      <c r="BZH35" s="37"/>
      <c r="BZI35" s="37"/>
      <c r="BZJ35" s="37"/>
      <c r="BZK35" s="37"/>
      <c r="BZL35" s="37"/>
      <c r="BZM35" s="37"/>
      <c r="BZN35" s="37"/>
      <c r="BZO35" s="37"/>
      <c r="BZP35" s="37"/>
      <c r="BZQ35" s="37"/>
      <c r="BZR35" s="37"/>
      <c r="BZS35" s="37"/>
      <c r="BZT35" s="37"/>
      <c r="BZU35" s="37"/>
      <c r="BZV35" s="37"/>
      <c r="BZW35" s="37"/>
      <c r="BZX35" s="37"/>
      <c r="BZY35" s="37"/>
      <c r="BZZ35" s="37"/>
      <c r="CAA35" s="37"/>
      <c r="CAB35" s="37"/>
      <c r="CAC35" s="37"/>
      <c r="CAD35" s="37"/>
      <c r="CAE35" s="37"/>
      <c r="CAF35" s="37"/>
      <c r="CAG35" s="37"/>
      <c r="CAH35" s="37"/>
      <c r="CAI35" s="37"/>
      <c r="CAJ35" s="37"/>
      <c r="CAK35" s="37"/>
      <c r="CAL35" s="37"/>
      <c r="CAM35" s="37"/>
      <c r="CAN35" s="37"/>
      <c r="CAO35" s="37"/>
      <c r="CAP35" s="37"/>
      <c r="CAQ35" s="37"/>
      <c r="CAR35" s="37"/>
      <c r="CAS35" s="37"/>
      <c r="CAT35" s="37"/>
      <c r="CAU35" s="37"/>
      <c r="CAV35" s="37"/>
      <c r="CAW35" s="37"/>
      <c r="CAX35" s="37"/>
      <c r="CAY35" s="37"/>
      <c r="CAZ35" s="37"/>
      <c r="CBA35" s="37"/>
      <c r="CBB35" s="37"/>
      <c r="CBC35" s="37"/>
      <c r="CBD35" s="37"/>
      <c r="CBE35" s="37"/>
      <c r="CBF35" s="37"/>
      <c r="CBG35" s="37"/>
      <c r="CBH35" s="37"/>
      <c r="CBI35" s="37"/>
      <c r="CBJ35" s="37"/>
      <c r="CBK35" s="37"/>
      <c r="CBL35" s="37"/>
      <c r="CBM35" s="37"/>
      <c r="CBN35" s="37"/>
      <c r="CBO35" s="37"/>
      <c r="CBP35" s="37"/>
      <c r="CBQ35" s="37"/>
      <c r="CBR35" s="37"/>
      <c r="CBS35" s="37"/>
      <c r="CBT35" s="37"/>
      <c r="CBU35" s="37"/>
      <c r="CBV35" s="37"/>
      <c r="CBW35" s="37"/>
      <c r="CBX35" s="37"/>
      <c r="CBY35" s="37"/>
      <c r="CBZ35" s="37"/>
      <c r="CCA35" s="37"/>
      <c r="CCB35" s="37"/>
      <c r="CCC35" s="37"/>
      <c r="CCD35" s="37"/>
      <c r="CCE35" s="37"/>
      <c r="CCF35" s="37"/>
      <c r="CCG35" s="37"/>
      <c r="CCH35" s="37"/>
      <c r="CCI35" s="37"/>
      <c r="CCJ35" s="37"/>
      <c r="CCK35" s="37"/>
      <c r="CCL35" s="37"/>
      <c r="CCM35" s="37"/>
      <c r="CCN35" s="37"/>
      <c r="CCO35" s="37"/>
      <c r="CCP35" s="37"/>
      <c r="CCQ35" s="37"/>
      <c r="CCR35" s="37"/>
      <c r="CCS35" s="37"/>
      <c r="CCT35" s="37"/>
      <c r="CCU35" s="37"/>
      <c r="CCV35" s="37"/>
      <c r="CCW35" s="37"/>
      <c r="CCX35" s="37"/>
      <c r="CCY35" s="37"/>
      <c r="CCZ35" s="37"/>
      <c r="CDA35" s="37"/>
      <c r="CDB35" s="37"/>
      <c r="CDC35" s="37"/>
      <c r="CDD35" s="37"/>
      <c r="CDE35" s="37"/>
      <c r="CDF35" s="37"/>
      <c r="CDG35" s="37"/>
      <c r="CDH35" s="37"/>
      <c r="CDI35" s="37"/>
      <c r="CDJ35" s="37"/>
      <c r="CDK35" s="37"/>
      <c r="CDL35" s="37"/>
      <c r="CDM35" s="37"/>
      <c r="CDN35" s="37"/>
      <c r="CDO35" s="37"/>
      <c r="CDP35" s="37"/>
      <c r="CDQ35" s="37"/>
      <c r="CDR35" s="37"/>
      <c r="CDS35" s="37"/>
      <c r="CDT35" s="37"/>
      <c r="CDU35" s="37"/>
      <c r="CDV35" s="37"/>
      <c r="CDW35" s="37"/>
      <c r="CDX35" s="37"/>
      <c r="CDY35" s="37"/>
      <c r="CDZ35" s="37"/>
      <c r="CEA35" s="37"/>
      <c r="CEB35" s="37"/>
      <c r="CEC35" s="37"/>
      <c r="CED35" s="37"/>
      <c r="CEE35" s="37"/>
      <c r="CEF35" s="37"/>
      <c r="CEG35" s="37"/>
      <c r="CEH35" s="37"/>
      <c r="CEI35" s="37"/>
      <c r="CEJ35" s="37"/>
      <c r="CEK35" s="37"/>
      <c r="CEL35" s="37"/>
      <c r="CEM35" s="37"/>
      <c r="CEN35" s="37"/>
      <c r="CEO35" s="37"/>
      <c r="CEP35" s="37"/>
      <c r="CEQ35" s="37"/>
      <c r="CER35" s="37"/>
      <c r="CES35" s="37"/>
      <c r="CET35" s="37"/>
      <c r="CEU35" s="37"/>
      <c r="CEV35" s="37"/>
      <c r="CEW35" s="37"/>
      <c r="CEX35" s="37"/>
      <c r="CEY35" s="37"/>
      <c r="CEZ35" s="37"/>
      <c r="CFA35" s="37"/>
      <c r="CFB35" s="37"/>
      <c r="CFC35" s="37"/>
      <c r="CFD35" s="37"/>
      <c r="CFE35" s="37"/>
      <c r="CFF35" s="37"/>
      <c r="CFG35" s="37"/>
      <c r="CFH35" s="37"/>
      <c r="CFI35" s="37"/>
      <c r="CFJ35" s="37"/>
      <c r="CFK35" s="37"/>
      <c r="CFL35" s="37"/>
      <c r="CFM35" s="37"/>
      <c r="CFN35" s="37"/>
      <c r="CFO35" s="37"/>
      <c r="CFP35" s="37"/>
      <c r="CFQ35" s="37"/>
      <c r="CFR35" s="37"/>
      <c r="CFS35" s="37"/>
      <c r="CFT35" s="37"/>
      <c r="CFU35" s="37"/>
      <c r="CFV35" s="37"/>
      <c r="CFW35" s="37"/>
      <c r="CFX35" s="37"/>
      <c r="CFY35" s="37"/>
      <c r="CFZ35" s="37"/>
      <c r="CGA35" s="37"/>
      <c r="CGB35" s="37"/>
      <c r="CGC35" s="37"/>
      <c r="CGD35" s="37"/>
      <c r="CGE35" s="37"/>
      <c r="CGF35" s="37"/>
      <c r="CGG35" s="37"/>
      <c r="CGH35" s="37"/>
      <c r="CGI35" s="37"/>
      <c r="CGJ35" s="37"/>
      <c r="CGK35" s="37"/>
      <c r="CGL35" s="37"/>
      <c r="CGM35" s="37"/>
      <c r="CGN35" s="37"/>
      <c r="CGO35" s="37"/>
      <c r="CGP35" s="37"/>
      <c r="CGQ35" s="37"/>
      <c r="CGR35" s="37"/>
      <c r="CGS35" s="37"/>
      <c r="CGT35" s="37"/>
      <c r="CGU35" s="37"/>
      <c r="CGV35" s="37"/>
      <c r="CGW35" s="37"/>
      <c r="CGX35" s="37"/>
      <c r="CGY35" s="37"/>
      <c r="CGZ35" s="37"/>
      <c r="CHA35" s="37"/>
      <c r="CHB35" s="37"/>
      <c r="CHC35" s="37"/>
      <c r="CHD35" s="37"/>
      <c r="CHE35" s="37"/>
      <c r="CHF35" s="37"/>
      <c r="CHG35" s="37"/>
      <c r="CHH35" s="37"/>
      <c r="CHI35" s="37"/>
      <c r="CHJ35" s="37"/>
      <c r="CHK35" s="37"/>
      <c r="CHL35" s="37"/>
      <c r="CHM35" s="37"/>
      <c r="CHN35" s="37"/>
      <c r="CHO35" s="37"/>
      <c r="CHP35" s="37"/>
      <c r="CHQ35" s="37"/>
      <c r="CHR35" s="37"/>
      <c r="CHS35" s="37"/>
      <c r="CHT35" s="37"/>
      <c r="CHU35" s="37"/>
      <c r="CHV35" s="37"/>
      <c r="CHW35" s="37"/>
      <c r="CHX35" s="37"/>
      <c r="CHY35" s="37"/>
      <c r="CHZ35" s="37"/>
      <c r="CIA35" s="37"/>
      <c r="CIB35" s="37"/>
      <c r="CIC35" s="37"/>
      <c r="CID35" s="37"/>
      <c r="CIE35" s="37"/>
      <c r="CIF35" s="37"/>
      <c r="CIG35" s="37"/>
      <c r="CIH35" s="37"/>
      <c r="CII35" s="37"/>
      <c r="CIJ35" s="37"/>
      <c r="CIK35" s="37"/>
      <c r="CIL35" s="37"/>
      <c r="CIM35" s="37"/>
      <c r="CIN35" s="37"/>
      <c r="CIO35" s="37"/>
      <c r="CIP35" s="37"/>
      <c r="CIQ35" s="37"/>
      <c r="CIR35" s="37"/>
      <c r="CIS35" s="37"/>
      <c r="CIT35" s="37"/>
      <c r="CIU35" s="37"/>
      <c r="CIV35" s="37"/>
      <c r="CIW35" s="37"/>
      <c r="CIX35" s="37"/>
      <c r="CIY35" s="37"/>
      <c r="CIZ35" s="37"/>
      <c r="CJA35" s="37"/>
      <c r="CJB35" s="37"/>
      <c r="CJC35" s="37"/>
      <c r="CJD35" s="37"/>
      <c r="CJE35" s="37"/>
      <c r="CJF35" s="37"/>
      <c r="CJG35" s="37"/>
      <c r="CJH35" s="37"/>
      <c r="CJI35" s="37"/>
      <c r="CJJ35" s="37"/>
      <c r="CJK35" s="37"/>
      <c r="CJL35" s="37"/>
      <c r="CJM35" s="37"/>
      <c r="CJN35" s="37"/>
      <c r="CJO35" s="37"/>
      <c r="CJP35" s="37"/>
      <c r="CJQ35" s="37"/>
      <c r="CJR35" s="37"/>
      <c r="CJS35" s="37"/>
      <c r="CJT35" s="37"/>
      <c r="CJU35" s="37"/>
      <c r="CJV35" s="37"/>
      <c r="CJW35" s="37"/>
      <c r="CJX35" s="37"/>
      <c r="CJY35" s="37"/>
      <c r="CJZ35" s="37"/>
      <c r="CKA35" s="37"/>
      <c r="CKB35" s="37"/>
      <c r="CKC35" s="37"/>
      <c r="CKD35" s="37"/>
      <c r="CKE35" s="37"/>
      <c r="CKF35" s="37"/>
      <c r="CKG35" s="37"/>
      <c r="CKH35" s="37"/>
      <c r="CKI35" s="37"/>
      <c r="CKJ35" s="37"/>
      <c r="CKK35" s="37"/>
      <c r="CKL35" s="37"/>
      <c r="CKM35" s="37"/>
      <c r="CKN35" s="37"/>
      <c r="CKO35" s="37"/>
      <c r="CKP35" s="37"/>
      <c r="CKQ35" s="37"/>
      <c r="CKR35" s="37"/>
      <c r="CKS35" s="37"/>
      <c r="CKT35" s="37"/>
      <c r="CKU35" s="37"/>
      <c r="CKV35" s="37"/>
      <c r="CKW35" s="37"/>
      <c r="CKX35" s="37"/>
      <c r="CKY35" s="37"/>
      <c r="CKZ35" s="37"/>
      <c r="CLA35" s="37"/>
      <c r="CLB35" s="37"/>
      <c r="CLC35" s="37"/>
      <c r="CLD35" s="37"/>
      <c r="CLE35" s="37"/>
      <c r="CLF35" s="37"/>
      <c r="CLG35" s="37"/>
      <c r="CLH35" s="37"/>
      <c r="CLI35" s="37"/>
      <c r="CLJ35" s="37"/>
      <c r="CLK35" s="37"/>
      <c r="CLL35" s="37"/>
      <c r="CLM35" s="37"/>
      <c r="CLN35" s="37"/>
      <c r="CLO35" s="37"/>
      <c r="CLP35" s="37"/>
      <c r="CLQ35" s="37"/>
      <c r="CLR35" s="37"/>
      <c r="CLS35" s="37"/>
      <c r="CLT35" s="37"/>
      <c r="CLU35" s="37"/>
      <c r="CLV35" s="37"/>
      <c r="CLW35" s="37"/>
      <c r="CLX35" s="37"/>
      <c r="CLY35" s="37"/>
      <c r="CLZ35" s="37"/>
      <c r="CMA35" s="37"/>
      <c r="CMB35" s="37"/>
      <c r="CMC35" s="37"/>
      <c r="CMD35" s="37"/>
      <c r="CME35" s="37"/>
      <c r="CMF35" s="37"/>
      <c r="CMG35" s="37"/>
      <c r="CMH35" s="37"/>
      <c r="CMI35" s="37"/>
      <c r="CMJ35" s="37"/>
      <c r="CMK35" s="37"/>
      <c r="CML35" s="37"/>
      <c r="CMM35" s="37"/>
      <c r="CMN35" s="37"/>
      <c r="CMO35" s="37"/>
      <c r="CMP35" s="37"/>
      <c r="CMQ35" s="37"/>
      <c r="CMR35" s="37"/>
      <c r="CMS35" s="37"/>
      <c r="CMT35" s="37"/>
      <c r="CMU35" s="37"/>
      <c r="CMV35" s="37"/>
      <c r="CMW35" s="37"/>
      <c r="CMX35" s="37"/>
      <c r="CMY35" s="37"/>
      <c r="CMZ35" s="37"/>
      <c r="CNA35" s="37"/>
      <c r="CNB35" s="37"/>
      <c r="CNC35" s="37"/>
      <c r="CND35" s="37"/>
      <c r="CNE35" s="37"/>
      <c r="CNF35" s="37"/>
      <c r="CNG35" s="37"/>
      <c r="CNH35" s="37"/>
      <c r="CNI35" s="37"/>
      <c r="CNJ35" s="37"/>
      <c r="CNK35" s="37"/>
      <c r="CNL35" s="37"/>
      <c r="CNM35" s="37"/>
      <c r="CNN35" s="37"/>
      <c r="CNO35" s="37"/>
      <c r="CNP35" s="37"/>
      <c r="CNQ35" s="37"/>
      <c r="CNR35" s="37"/>
      <c r="CNS35" s="37"/>
      <c r="CNT35" s="37"/>
      <c r="CNU35" s="37"/>
      <c r="CNV35" s="37"/>
      <c r="CNW35" s="37"/>
      <c r="CNX35" s="37"/>
      <c r="CNY35" s="37"/>
      <c r="CNZ35" s="37"/>
      <c r="COA35" s="37"/>
      <c r="COB35" s="37"/>
      <c r="COC35" s="37"/>
      <c r="COD35" s="37"/>
      <c r="COE35" s="37"/>
      <c r="COF35" s="37"/>
      <c r="COG35" s="37"/>
      <c r="COH35" s="37"/>
      <c r="COI35" s="37"/>
      <c r="COJ35" s="37"/>
      <c r="COK35" s="37"/>
      <c r="COL35" s="37"/>
      <c r="COM35" s="37"/>
      <c r="CON35" s="37"/>
      <c r="COO35" s="37"/>
      <c r="COP35" s="37"/>
      <c r="COQ35" s="37"/>
      <c r="COR35" s="37"/>
      <c r="COS35" s="37"/>
      <c r="COT35" s="37"/>
      <c r="COU35" s="37"/>
      <c r="COV35" s="37"/>
      <c r="COW35" s="37"/>
      <c r="COX35" s="37"/>
      <c r="COY35" s="37"/>
      <c r="COZ35" s="37"/>
      <c r="CPA35" s="37"/>
      <c r="CPB35" s="37"/>
      <c r="CPC35" s="37"/>
      <c r="CPD35" s="37"/>
      <c r="CPE35" s="37"/>
      <c r="CPF35" s="37"/>
      <c r="CPG35" s="37"/>
      <c r="CPH35" s="37"/>
      <c r="CPI35" s="37"/>
      <c r="CPJ35" s="37"/>
      <c r="CPK35" s="37"/>
      <c r="CPL35" s="37"/>
      <c r="CPM35" s="37"/>
      <c r="CPN35" s="37"/>
      <c r="CPO35" s="37"/>
      <c r="CPP35" s="37"/>
      <c r="CPQ35" s="37"/>
      <c r="CPR35" s="37"/>
      <c r="CPS35" s="37"/>
      <c r="CPT35" s="37"/>
      <c r="CPU35" s="37"/>
      <c r="CPV35" s="37"/>
      <c r="CPW35" s="37"/>
      <c r="CPX35" s="37"/>
      <c r="CPY35" s="37"/>
      <c r="CPZ35" s="37"/>
      <c r="CQA35" s="37"/>
      <c r="CQB35" s="37"/>
      <c r="CQC35" s="37"/>
      <c r="CQD35" s="37"/>
      <c r="CQE35" s="37"/>
      <c r="CQF35" s="37"/>
      <c r="CQG35" s="37"/>
      <c r="CQH35" s="37"/>
      <c r="CQI35" s="37"/>
      <c r="CQJ35" s="37"/>
      <c r="CQK35" s="37"/>
      <c r="CQL35" s="37"/>
      <c r="CQM35" s="37"/>
      <c r="CQN35" s="37"/>
      <c r="CQO35" s="37"/>
      <c r="CQP35" s="37"/>
      <c r="CQQ35" s="37"/>
      <c r="CQR35" s="37"/>
      <c r="CQS35" s="37"/>
      <c r="CQT35" s="37"/>
      <c r="CQU35" s="37"/>
      <c r="CQV35" s="37"/>
      <c r="CQW35" s="37"/>
      <c r="CQX35" s="37"/>
      <c r="CQY35" s="37"/>
      <c r="CQZ35" s="37"/>
      <c r="CRA35" s="37"/>
      <c r="CRB35" s="37"/>
      <c r="CRC35" s="37"/>
      <c r="CRD35" s="37"/>
      <c r="CRE35" s="37"/>
      <c r="CRF35" s="37"/>
      <c r="CRG35" s="37"/>
      <c r="CRH35" s="37"/>
      <c r="CRI35" s="37"/>
      <c r="CRJ35" s="37"/>
      <c r="CRK35" s="37"/>
      <c r="CRL35" s="37"/>
      <c r="CRM35" s="37"/>
      <c r="CRN35" s="37"/>
      <c r="CRO35" s="37"/>
      <c r="CRP35" s="37"/>
      <c r="CRQ35" s="37"/>
      <c r="CRR35" s="37"/>
      <c r="CRS35" s="37"/>
      <c r="CRT35" s="37"/>
      <c r="CRU35" s="37"/>
      <c r="CRV35" s="37"/>
      <c r="CRW35" s="37"/>
      <c r="CRX35" s="37"/>
      <c r="CRY35" s="37"/>
      <c r="CRZ35" s="37"/>
      <c r="CSA35" s="37"/>
      <c r="CSB35" s="37"/>
      <c r="CSC35" s="37"/>
      <c r="CSD35" s="37"/>
      <c r="CSE35" s="37"/>
      <c r="CSF35" s="37"/>
      <c r="CSG35" s="37"/>
      <c r="CSH35" s="37"/>
      <c r="CSI35" s="37"/>
      <c r="CSJ35" s="37"/>
      <c r="CSK35" s="37"/>
      <c r="CSL35" s="37"/>
      <c r="CSM35" s="37"/>
      <c r="CSN35" s="37"/>
      <c r="CSO35" s="37"/>
      <c r="CSP35" s="37"/>
      <c r="CSQ35" s="37"/>
      <c r="CSR35" s="37"/>
      <c r="CSS35" s="37"/>
      <c r="CST35" s="37"/>
      <c r="CSU35" s="37"/>
      <c r="CSV35" s="37"/>
      <c r="CSW35" s="37"/>
      <c r="CSX35" s="37"/>
      <c r="CSY35" s="37"/>
      <c r="CSZ35" s="37"/>
      <c r="CTA35" s="37"/>
      <c r="CTB35" s="37"/>
      <c r="CTC35" s="37"/>
      <c r="CTD35" s="37"/>
      <c r="CTE35" s="37"/>
      <c r="CTF35" s="37"/>
      <c r="CTG35" s="37"/>
      <c r="CTH35" s="37"/>
      <c r="CTI35" s="37"/>
      <c r="CTJ35" s="37"/>
      <c r="CTK35" s="37"/>
      <c r="CTL35" s="37"/>
      <c r="CTM35" s="37"/>
      <c r="CTN35" s="37"/>
      <c r="CTO35" s="37"/>
      <c r="CTP35" s="37"/>
      <c r="CTQ35" s="37"/>
      <c r="CTR35" s="37"/>
      <c r="CTS35" s="37"/>
      <c r="CTT35" s="37"/>
      <c r="CTU35" s="37"/>
      <c r="CTV35" s="37"/>
      <c r="CTW35" s="37"/>
      <c r="CTX35" s="37"/>
      <c r="CTY35" s="37"/>
      <c r="CTZ35" s="37"/>
      <c r="CUA35" s="37"/>
    </row>
    <row r="36" spans="1:1">
      <c r="A36" s="37" t="s">
        <v>492</v>
      </c>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21" workbookViewId="0">
      <selection activeCell="L5" sqref="L5"/>
    </sheetView>
  </sheetViews>
  <sheetFormatPr defaultColWidth="8.99166666666667" defaultRowHeight="13.5"/>
  <cols>
    <col min="1" max="2" width="11.1166666666667" style="1" customWidth="1"/>
    <col min="3" max="3" width="14.5916666666667" style="1" customWidth="1"/>
    <col min="4" max="5" width="11.3" style="1" customWidth="1"/>
    <col min="6" max="6" width="11.1916666666667" style="1" customWidth="1"/>
    <col min="7" max="7" width="10" style="1" customWidth="1"/>
    <col min="8" max="8" width="8.99166666666667" style="1"/>
    <col min="9" max="9" width="8.625" style="1" customWidth="1"/>
    <col min="10" max="10" width="23.3666666666667" style="1" customWidth="1"/>
    <col min="11" max="11" width="12.8166666666667" style="1"/>
    <col min="12" max="16384" width="8.99166666666667" style="1"/>
  </cols>
  <sheetData>
    <row r="1" s="1" customFormat="1" spans="1:1">
      <c r="A1" s="1" t="s">
        <v>548</v>
      </c>
    </row>
    <row r="2" s="1" customFormat="1" ht="26" customHeight="1" spans="1:10">
      <c r="A2" s="5" t="s">
        <v>549</v>
      </c>
      <c r="B2" s="5"/>
      <c r="C2" s="5"/>
      <c r="D2" s="5"/>
      <c r="E2" s="5"/>
      <c r="F2" s="5"/>
      <c r="G2" s="5"/>
      <c r="H2" s="5"/>
      <c r="I2" s="5"/>
      <c r="J2" s="5"/>
    </row>
    <row r="3" s="2" customFormat="1" ht="13" customHeight="1" spans="1:10">
      <c r="A3" s="5"/>
      <c r="B3" s="5"/>
      <c r="C3" s="5"/>
      <c r="D3" s="5"/>
      <c r="E3" s="5"/>
      <c r="F3" s="5"/>
      <c r="G3" s="5"/>
      <c r="H3" s="5"/>
      <c r="I3" s="5"/>
      <c r="J3" s="33" t="s">
        <v>3</v>
      </c>
    </row>
    <row r="4" s="3" customFormat="1" ht="18" customHeight="1" spans="1:256">
      <c r="A4" s="6" t="s">
        <v>550</v>
      </c>
      <c r="B4" s="6"/>
      <c r="C4" s="7" t="s">
        <v>551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552</v>
      </c>
      <c r="B5" s="6"/>
      <c r="C5" s="8" t="s">
        <v>553</v>
      </c>
      <c r="D5" s="8"/>
      <c r="E5" s="8"/>
      <c r="F5" s="6" t="s">
        <v>554</v>
      </c>
      <c r="G5" s="7" t="s">
        <v>555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556</v>
      </c>
      <c r="B6" s="6"/>
      <c r="C6" s="6"/>
      <c r="D6" s="6" t="s">
        <v>557</v>
      </c>
      <c r="E6" s="6" t="s">
        <v>421</v>
      </c>
      <c r="F6" s="6" t="s">
        <v>558</v>
      </c>
      <c r="G6" s="6" t="s">
        <v>559</v>
      </c>
      <c r="H6" s="6" t="s">
        <v>560</v>
      </c>
      <c r="I6" s="6" t="s">
        <v>561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562</v>
      </c>
      <c r="D7" s="10">
        <v>143400</v>
      </c>
      <c r="E7" s="10">
        <v>143400</v>
      </c>
      <c r="F7" s="10">
        <v>143369</v>
      </c>
      <c r="G7" s="6">
        <v>10</v>
      </c>
      <c r="H7" s="11" t="s">
        <v>563</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564</v>
      </c>
      <c r="D8" s="10">
        <v>143400</v>
      </c>
      <c r="E8" s="10">
        <v>143400</v>
      </c>
      <c r="F8" s="10">
        <v>143369</v>
      </c>
      <c r="G8" s="6" t="s">
        <v>433</v>
      </c>
      <c r="H8" s="11" t="s">
        <v>563</v>
      </c>
      <c r="I8" s="12" t="s">
        <v>433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565</v>
      </c>
      <c r="D9" s="10"/>
      <c r="E9" s="10"/>
      <c r="F9" s="10"/>
      <c r="G9" s="6" t="s">
        <v>433</v>
      </c>
      <c r="H9" s="10"/>
      <c r="I9" s="12" t="s">
        <v>433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566</v>
      </c>
      <c r="D10" s="12" t="s">
        <v>433</v>
      </c>
      <c r="E10" s="12" t="s">
        <v>433</v>
      </c>
      <c r="F10" s="12" t="s">
        <v>433</v>
      </c>
      <c r="G10" s="6" t="s">
        <v>433</v>
      </c>
      <c r="H10" s="10"/>
      <c r="I10" s="12" t="s">
        <v>433</v>
      </c>
      <c r="J10" s="12"/>
    </row>
    <row r="11" s="1" customFormat="1" ht="18" customHeight="1" spans="1:10">
      <c r="A11" s="6" t="s">
        <v>567</v>
      </c>
      <c r="B11" s="6" t="s">
        <v>568</v>
      </c>
      <c r="C11" s="6"/>
      <c r="D11" s="6"/>
      <c r="E11" s="6"/>
      <c r="F11" s="12" t="s">
        <v>505</v>
      </c>
      <c r="G11" s="12"/>
      <c r="H11" s="12"/>
      <c r="I11" s="12"/>
      <c r="J11" s="12"/>
    </row>
    <row r="12" s="1" customFormat="1" ht="46" customHeight="1" spans="1:10">
      <c r="A12" s="6"/>
      <c r="B12" s="13" t="s">
        <v>569</v>
      </c>
      <c r="C12" s="14"/>
      <c r="D12" s="14"/>
      <c r="E12" s="15"/>
      <c r="F12" s="12" t="s">
        <v>570</v>
      </c>
      <c r="G12" s="12"/>
      <c r="H12" s="12"/>
      <c r="I12" s="12"/>
      <c r="J12" s="12"/>
    </row>
    <row r="13" s="1" customFormat="1" ht="36" customHeight="1" spans="1:12">
      <c r="A13" s="16" t="s">
        <v>571</v>
      </c>
      <c r="B13" s="17"/>
      <c r="C13" s="18"/>
      <c r="D13" s="16" t="s">
        <v>572</v>
      </c>
      <c r="E13" s="17"/>
      <c r="F13" s="18"/>
      <c r="G13" s="19" t="s">
        <v>528</v>
      </c>
      <c r="H13" s="19" t="s">
        <v>559</v>
      </c>
      <c r="I13" s="19" t="s">
        <v>561</v>
      </c>
      <c r="J13" s="19" t="s">
        <v>529</v>
      </c>
      <c r="L13" s="34"/>
    </row>
    <row r="14" s="1" customFormat="1" ht="36" customHeight="1" spans="1:10">
      <c r="A14" s="20" t="s">
        <v>522</v>
      </c>
      <c r="B14" s="6" t="s">
        <v>523</v>
      </c>
      <c r="C14" s="6" t="s">
        <v>524</v>
      </c>
      <c r="D14" s="6" t="s">
        <v>525</v>
      </c>
      <c r="E14" s="6" t="s">
        <v>526</v>
      </c>
      <c r="F14" s="21" t="s">
        <v>527</v>
      </c>
      <c r="G14" s="22"/>
      <c r="H14" s="22"/>
      <c r="I14" s="22"/>
      <c r="J14" s="22"/>
    </row>
    <row r="15" s="1" customFormat="1" ht="33" customHeight="1" spans="1:10">
      <c r="A15" s="23" t="s">
        <v>530</v>
      </c>
      <c r="B15" s="24" t="s">
        <v>531</v>
      </c>
      <c r="C15" s="25" t="s">
        <v>573</v>
      </c>
      <c r="D15" s="199" t="s">
        <v>532</v>
      </c>
      <c r="E15" s="6" t="s">
        <v>574</v>
      </c>
      <c r="F15" s="21" t="s">
        <v>575</v>
      </c>
      <c r="G15" s="22" t="s">
        <v>574</v>
      </c>
      <c r="H15" s="22">
        <v>20</v>
      </c>
      <c r="I15" s="22">
        <v>20</v>
      </c>
      <c r="J15" s="22" t="s">
        <v>576</v>
      </c>
    </row>
    <row r="16" s="1" customFormat="1" ht="43" customHeight="1" spans="1:10">
      <c r="A16" s="23"/>
      <c r="B16" s="24" t="s">
        <v>531</v>
      </c>
      <c r="C16" s="25" t="s">
        <v>577</v>
      </c>
      <c r="D16" s="26"/>
      <c r="E16" s="6" t="s">
        <v>574</v>
      </c>
      <c r="F16" s="21" t="s">
        <v>575</v>
      </c>
      <c r="G16" s="22" t="s">
        <v>574</v>
      </c>
      <c r="H16" s="22">
        <v>10</v>
      </c>
      <c r="I16" s="22">
        <v>10</v>
      </c>
      <c r="J16" s="22" t="s">
        <v>576</v>
      </c>
    </row>
    <row r="17" s="1" customFormat="1" ht="40" customHeight="1" spans="1:10">
      <c r="A17" s="23"/>
      <c r="B17" s="24" t="s">
        <v>531</v>
      </c>
      <c r="C17" s="25" t="s">
        <v>578</v>
      </c>
      <c r="D17" s="26"/>
      <c r="E17" s="6">
        <v>3000</v>
      </c>
      <c r="F17" s="21" t="s">
        <v>579</v>
      </c>
      <c r="G17" s="22">
        <v>3000</v>
      </c>
      <c r="H17" s="22">
        <v>10</v>
      </c>
      <c r="I17" s="22">
        <v>10</v>
      </c>
      <c r="J17" s="22" t="s">
        <v>576</v>
      </c>
    </row>
    <row r="18" s="1" customFormat="1" ht="60" customHeight="1" spans="1:10">
      <c r="A18" s="23" t="s">
        <v>536</v>
      </c>
      <c r="B18" s="24" t="s">
        <v>531</v>
      </c>
      <c r="C18" s="25" t="s">
        <v>580</v>
      </c>
      <c r="D18" s="26"/>
      <c r="E18" s="6" t="s">
        <v>574</v>
      </c>
      <c r="F18" s="21" t="s">
        <v>575</v>
      </c>
      <c r="G18" s="22" t="s">
        <v>574</v>
      </c>
      <c r="H18" s="22">
        <v>10</v>
      </c>
      <c r="I18" s="22">
        <v>10</v>
      </c>
      <c r="J18" s="22" t="s">
        <v>576</v>
      </c>
    </row>
    <row r="19" s="1" customFormat="1" ht="30" customHeight="1" spans="1:10">
      <c r="A19" s="23"/>
      <c r="B19" s="23" t="s">
        <v>538</v>
      </c>
      <c r="C19" s="25" t="s">
        <v>581</v>
      </c>
      <c r="D19" s="26"/>
      <c r="E19" s="6" t="s">
        <v>574</v>
      </c>
      <c r="F19" s="21" t="s">
        <v>575</v>
      </c>
      <c r="G19" s="22" t="s">
        <v>574</v>
      </c>
      <c r="H19" s="22">
        <v>30</v>
      </c>
      <c r="I19" s="22">
        <v>30</v>
      </c>
      <c r="J19" s="22" t="s">
        <v>576</v>
      </c>
    </row>
    <row r="20" s="1" customFormat="1" ht="30" customHeight="1" spans="1:10">
      <c r="A20" s="27" t="s">
        <v>541</v>
      </c>
      <c r="B20" s="28" t="s">
        <v>542</v>
      </c>
      <c r="C20" s="25" t="s">
        <v>582</v>
      </c>
      <c r="D20" s="26"/>
      <c r="E20" s="8" t="s">
        <v>583</v>
      </c>
      <c r="F20" s="8" t="s">
        <v>584</v>
      </c>
      <c r="G20" s="8" t="s">
        <v>585</v>
      </c>
      <c r="H20" s="29">
        <v>20</v>
      </c>
      <c r="I20" s="29">
        <v>20</v>
      </c>
      <c r="J20" s="22" t="s">
        <v>576</v>
      </c>
    </row>
    <row r="21" s="1" customFormat="1" ht="54" customHeight="1" spans="1:10">
      <c r="A21" s="30" t="s">
        <v>586</v>
      </c>
      <c r="B21" s="30"/>
      <c r="C21" s="30"/>
      <c r="D21" s="30" t="s">
        <v>576</v>
      </c>
      <c r="E21" s="30"/>
      <c r="F21" s="30"/>
      <c r="G21" s="30"/>
      <c r="H21" s="30"/>
      <c r="I21" s="30"/>
      <c r="J21" s="30"/>
    </row>
    <row r="22" s="1" customFormat="1" ht="25.5" customHeight="1" spans="1:10">
      <c r="A22" s="30" t="s">
        <v>587</v>
      </c>
      <c r="B22" s="30"/>
      <c r="C22" s="30"/>
      <c r="D22" s="30"/>
      <c r="E22" s="30"/>
      <c r="F22" s="30"/>
      <c r="G22" s="30"/>
      <c r="H22" s="30">
        <v>100</v>
      </c>
      <c r="I22" s="30">
        <v>100</v>
      </c>
      <c r="J22" s="35" t="s">
        <v>588</v>
      </c>
    </row>
    <row r="23" s="1" customFormat="1" ht="17" customHeight="1" spans="1:10">
      <c r="A23" s="31"/>
      <c r="B23" s="31"/>
      <c r="C23" s="31"/>
      <c r="D23" s="31"/>
      <c r="E23" s="31"/>
      <c r="F23" s="31"/>
      <c r="G23" s="31"/>
      <c r="H23" s="31"/>
      <c r="I23" s="31"/>
      <c r="J23" s="36"/>
    </row>
    <row r="24" s="1" customFormat="1" ht="29" customHeight="1" spans="1:10">
      <c r="A24" s="32" t="s">
        <v>544</v>
      </c>
      <c r="B24" s="31"/>
      <c r="C24" s="31"/>
      <c r="D24" s="31"/>
      <c r="E24" s="31"/>
      <c r="F24" s="31"/>
      <c r="G24" s="31"/>
      <c r="H24" s="31"/>
      <c r="I24" s="31"/>
      <c r="J24" s="36"/>
    </row>
    <row r="25" s="1" customFormat="1" ht="27" customHeight="1" spans="1:10">
      <c r="A25" s="32" t="s">
        <v>545</v>
      </c>
      <c r="B25" s="32"/>
      <c r="C25" s="32"/>
      <c r="D25" s="32"/>
      <c r="E25" s="32"/>
      <c r="F25" s="32"/>
      <c r="G25" s="32"/>
      <c r="H25" s="32"/>
      <c r="I25" s="32"/>
      <c r="J25" s="32"/>
    </row>
    <row r="26" s="1" customFormat="1" ht="19" customHeight="1" spans="1:10">
      <c r="A26" s="32" t="s">
        <v>546</v>
      </c>
      <c r="B26" s="32"/>
      <c r="C26" s="32"/>
      <c r="D26" s="32"/>
      <c r="E26" s="32"/>
      <c r="F26" s="32"/>
      <c r="G26" s="32"/>
      <c r="H26" s="32"/>
      <c r="I26" s="32"/>
      <c r="J26" s="32"/>
    </row>
    <row r="27" s="1" customFormat="1" ht="18" customHeight="1" spans="1:10">
      <c r="A27" s="32" t="s">
        <v>589</v>
      </c>
      <c r="B27" s="32"/>
      <c r="C27" s="32"/>
      <c r="D27" s="32"/>
      <c r="E27" s="32"/>
      <c r="F27" s="32"/>
      <c r="G27" s="32"/>
      <c r="H27" s="32"/>
      <c r="I27" s="32"/>
      <c r="J27" s="32"/>
    </row>
    <row r="28" s="1" customFormat="1" ht="18" customHeight="1" spans="1:10">
      <c r="A28" s="32" t="s">
        <v>590</v>
      </c>
      <c r="B28" s="32"/>
      <c r="C28" s="32"/>
      <c r="D28" s="32"/>
      <c r="E28" s="32"/>
      <c r="F28" s="32"/>
      <c r="G28" s="32"/>
      <c r="H28" s="32"/>
      <c r="I28" s="32"/>
      <c r="J28" s="32"/>
    </row>
    <row r="29" s="1" customFormat="1" ht="18" customHeight="1" spans="1:10">
      <c r="A29" s="32" t="s">
        <v>591</v>
      </c>
      <c r="B29" s="32"/>
      <c r="C29" s="32"/>
      <c r="D29" s="32"/>
      <c r="E29" s="32"/>
      <c r="F29" s="32"/>
      <c r="G29" s="32"/>
      <c r="H29" s="32"/>
      <c r="I29" s="32"/>
      <c r="J29" s="32"/>
    </row>
    <row r="30" s="1" customFormat="1" ht="24" customHeight="1" spans="1:10">
      <c r="A30" s="32" t="s">
        <v>592</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593</v>
      </c>
      <c r="B1" t="s">
        <v>594</v>
      </c>
      <c r="C1" t="s">
        <v>595</v>
      </c>
      <c r="D1" t="s">
        <v>596</v>
      </c>
      <c r="E1" t="s">
        <v>597</v>
      </c>
      <c r="F1" t="s">
        <v>598</v>
      </c>
      <c r="G1" t="s">
        <v>599</v>
      </c>
      <c r="H1" t="s">
        <v>600</v>
      </c>
      <c r="I1" t="s">
        <v>601</v>
      </c>
      <c r="J1" t="s">
        <v>602</v>
      </c>
    </row>
    <row r="2" spans="1:10">
      <c r="A2" t="s">
        <v>603</v>
      </c>
      <c r="B2" t="s">
        <v>604</v>
      </c>
      <c r="C2" t="s">
        <v>605</v>
      </c>
      <c r="D2" t="s">
        <v>606</v>
      </c>
      <c r="E2" t="s">
        <v>607</v>
      </c>
      <c r="F2" t="s">
        <v>608</v>
      </c>
      <c r="G2" t="s">
        <v>609</v>
      </c>
      <c r="H2" t="s">
        <v>610</v>
      </c>
      <c r="I2" t="s">
        <v>611</v>
      </c>
      <c r="J2" t="s">
        <v>612</v>
      </c>
    </row>
    <row r="3" spans="1:10">
      <c r="A3" t="s">
        <v>613</v>
      </c>
      <c r="B3" t="s">
        <v>614</v>
      </c>
      <c r="C3" t="s">
        <v>615</v>
      </c>
      <c r="D3" t="s">
        <v>616</v>
      </c>
      <c r="E3" t="s">
        <v>617</v>
      </c>
      <c r="F3" t="s">
        <v>618</v>
      </c>
      <c r="G3" t="s">
        <v>619</v>
      </c>
      <c r="H3" t="s">
        <v>620</v>
      </c>
      <c r="I3" t="s">
        <v>621</v>
      </c>
      <c r="J3" t="s">
        <v>622</v>
      </c>
    </row>
    <row r="4" spans="1:10">
      <c r="A4" t="s">
        <v>623</v>
      </c>
      <c r="B4" t="s">
        <v>624</v>
      </c>
      <c r="D4" t="s">
        <v>625</v>
      </c>
      <c r="E4" t="s">
        <v>626</v>
      </c>
      <c r="F4" t="s">
        <v>627</v>
      </c>
      <c r="G4" t="s">
        <v>628</v>
      </c>
      <c r="H4" t="s">
        <v>629</v>
      </c>
      <c r="I4" t="s">
        <v>630</v>
      </c>
      <c r="J4" t="s">
        <v>631</v>
      </c>
    </row>
    <row r="5" spans="1:10">
      <c r="A5" t="s">
        <v>632</v>
      </c>
      <c r="B5" t="s">
        <v>633</v>
      </c>
      <c r="D5" t="s">
        <v>634</v>
      </c>
      <c r="E5" t="s">
        <v>635</v>
      </c>
      <c r="F5" t="s">
        <v>636</v>
      </c>
      <c r="G5" t="s">
        <v>637</v>
      </c>
      <c r="H5" t="s">
        <v>638</v>
      </c>
      <c r="I5" t="s">
        <v>639</v>
      </c>
      <c r="J5" t="s">
        <v>640</v>
      </c>
    </row>
    <row r="6" spans="1:10">
      <c r="A6" t="s">
        <v>641</v>
      </c>
      <c r="B6" t="s">
        <v>642</v>
      </c>
      <c r="D6" t="s">
        <v>643</v>
      </c>
      <c r="E6" t="s">
        <v>644</v>
      </c>
      <c r="F6" t="s">
        <v>645</v>
      </c>
      <c r="G6" t="s">
        <v>646</v>
      </c>
      <c r="H6" t="s">
        <v>647</v>
      </c>
      <c r="I6" t="s">
        <v>648</v>
      </c>
      <c r="J6" t="s">
        <v>649</v>
      </c>
    </row>
    <row r="7" spans="1:9">
      <c r="A7" t="s">
        <v>650</v>
      </c>
      <c r="B7" t="s">
        <v>651</v>
      </c>
      <c r="D7" t="s">
        <v>652</v>
      </c>
      <c r="E7" t="s">
        <v>653</v>
      </c>
      <c r="F7" t="s">
        <v>654</v>
      </c>
      <c r="G7" t="s">
        <v>655</v>
      </c>
      <c r="H7" t="s">
        <v>656</v>
      </c>
      <c r="I7" t="s">
        <v>657</v>
      </c>
    </row>
    <row r="8" spans="1:9">
      <c r="A8" t="s">
        <v>658</v>
      </c>
      <c r="B8" t="s">
        <v>659</v>
      </c>
      <c r="D8" t="s">
        <v>660</v>
      </c>
      <c r="F8" t="s">
        <v>661</v>
      </c>
      <c r="H8" t="s">
        <v>662</v>
      </c>
      <c r="I8" t="s">
        <v>663</v>
      </c>
    </row>
    <row r="9" spans="1:9">
      <c r="A9" t="s">
        <v>664</v>
      </c>
      <c r="B9" t="s">
        <v>665</v>
      </c>
      <c r="D9" t="s">
        <v>649</v>
      </c>
      <c r="F9" t="s">
        <v>666</v>
      </c>
      <c r="H9" t="s">
        <v>667</v>
      </c>
      <c r="I9" t="s">
        <v>668</v>
      </c>
    </row>
    <row r="10" spans="2:9">
      <c r="B10" t="s">
        <v>669</v>
      </c>
      <c r="H10" t="s">
        <v>670</v>
      </c>
      <c r="I10" t="s">
        <v>671</v>
      </c>
    </row>
    <row r="11" spans="2:9">
      <c r="B11" t="s">
        <v>672</v>
      </c>
      <c r="H11" t="s">
        <v>673</v>
      </c>
      <c r="I11" t="s">
        <v>674</v>
      </c>
    </row>
    <row r="12" spans="8:9">
      <c r="H12" t="s">
        <v>675</v>
      </c>
      <c r="I12" t="s">
        <v>676</v>
      </c>
    </row>
    <row r="13" spans="8:9">
      <c r="H13" t="s">
        <v>677</v>
      </c>
      <c r="I13" t="s">
        <v>678</v>
      </c>
    </row>
    <row r="14" spans="8:9">
      <c r="H14" t="s">
        <v>679</v>
      </c>
      <c r="I14" t="s">
        <v>680</v>
      </c>
    </row>
    <row r="15" spans="8:9">
      <c r="H15" t="s">
        <v>681</v>
      </c>
      <c r="I15" t="s">
        <v>682</v>
      </c>
    </row>
    <row r="16" spans="8:9">
      <c r="H16" t="s">
        <v>683</v>
      </c>
      <c r="I16" t="s">
        <v>684</v>
      </c>
    </row>
    <row r="17" spans="8:9">
      <c r="H17" t="s">
        <v>685</v>
      </c>
      <c r="I17" t="s">
        <v>686</v>
      </c>
    </row>
    <row r="18" spans="8:9">
      <c r="H18" t="s">
        <v>687</v>
      </c>
      <c r="I18" t="s">
        <v>688</v>
      </c>
    </row>
    <row r="19" spans="8:9">
      <c r="H19" t="s">
        <v>689</v>
      </c>
      <c r="I19" t="s">
        <v>690</v>
      </c>
    </row>
    <row r="20" spans="8:9">
      <c r="H20" t="s">
        <v>691</v>
      </c>
      <c r="I20" t="s">
        <v>692</v>
      </c>
    </row>
    <row r="21" spans="8:9">
      <c r="H21" t="s">
        <v>693</v>
      </c>
      <c r="I21" t="s">
        <v>694</v>
      </c>
    </row>
    <row r="22" spans="8:9">
      <c r="H22" t="s">
        <v>695</v>
      </c>
      <c r="I22" t="s">
        <v>696</v>
      </c>
    </row>
    <row r="23" spans="8:9">
      <c r="H23" t="s">
        <v>697</v>
      </c>
      <c r="I23" t="s">
        <v>698</v>
      </c>
    </row>
    <row r="24" spans="8:9">
      <c r="H24" t="s">
        <v>699</v>
      </c>
      <c r="I24" t="s">
        <v>700</v>
      </c>
    </row>
    <row r="25" spans="8:9">
      <c r="H25" t="s">
        <v>701</v>
      </c>
      <c r="I25" t="s">
        <v>702</v>
      </c>
    </row>
    <row r="26" spans="8:9">
      <c r="H26" t="s">
        <v>703</v>
      </c>
      <c r="I26" t="s">
        <v>704</v>
      </c>
    </row>
    <row r="27" spans="8:9">
      <c r="H27" t="s">
        <v>705</v>
      </c>
      <c r="I27" t="s">
        <v>706</v>
      </c>
    </row>
    <row r="28" spans="8:9">
      <c r="H28" t="s">
        <v>707</v>
      </c>
      <c r="I28" t="s">
        <v>708</v>
      </c>
    </row>
    <row r="29" spans="8:9">
      <c r="H29" t="s">
        <v>709</v>
      </c>
      <c r="I29" t="s">
        <v>710</v>
      </c>
    </row>
    <row r="30" spans="8:9">
      <c r="H30" t="s">
        <v>711</v>
      </c>
      <c r="I30" t="s">
        <v>712</v>
      </c>
    </row>
    <row r="31" spans="8:9">
      <c r="H31" t="s">
        <v>713</v>
      </c>
      <c r="I31" t="s">
        <v>714</v>
      </c>
    </row>
    <row r="32" spans="8:9">
      <c r="H32" t="s">
        <v>715</v>
      </c>
      <c r="I32" t="s">
        <v>716</v>
      </c>
    </row>
    <row r="33" spans="8:9">
      <c r="H33" t="s">
        <v>717</v>
      </c>
      <c r="I33" t="s">
        <v>718</v>
      </c>
    </row>
    <row r="34" spans="8:9">
      <c r="H34" t="s">
        <v>719</v>
      </c>
      <c r="I34" t="s">
        <v>720</v>
      </c>
    </row>
    <row r="35" spans="8:9">
      <c r="H35" t="s">
        <v>721</v>
      </c>
      <c r="I35" t="s">
        <v>722</v>
      </c>
    </row>
    <row r="36" spans="8:9">
      <c r="H36" t="s">
        <v>723</v>
      </c>
      <c r="I36" t="s">
        <v>724</v>
      </c>
    </row>
    <row r="37" spans="8:9">
      <c r="H37" t="s">
        <v>725</v>
      </c>
      <c r="I37" t="s">
        <v>726</v>
      </c>
    </row>
    <row r="38" spans="8:9">
      <c r="H38" t="s">
        <v>727</v>
      </c>
      <c r="I38" t="s">
        <v>728</v>
      </c>
    </row>
    <row r="39" spans="8:9">
      <c r="H39" t="s">
        <v>729</v>
      </c>
      <c r="I39" t="s">
        <v>730</v>
      </c>
    </row>
    <row r="40" spans="8:9">
      <c r="H40" t="s">
        <v>731</v>
      </c>
      <c r="I40" t="s">
        <v>732</v>
      </c>
    </row>
    <row r="41" spans="8:9">
      <c r="H41" t="s">
        <v>733</v>
      </c>
      <c r="I41" t="s">
        <v>734</v>
      </c>
    </row>
    <row r="42" spans="8:9">
      <c r="H42" t="s">
        <v>735</v>
      </c>
      <c r="I42" t="s">
        <v>736</v>
      </c>
    </row>
    <row r="43" spans="8:9">
      <c r="H43" t="s">
        <v>737</v>
      </c>
      <c r="I43" t="s">
        <v>738</v>
      </c>
    </row>
    <row r="44" spans="8:9">
      <c r="H44" t="s">
        <v>739</v>
      </c>
      <c r="I44" t="s">
        <v>740</v>
      </c>
    </row>
    <row r="45" spans="8:9">
      <c r="H45" t="s">
        <v>741</v>
      </c>
      <c r="I45" t="s">
        <v>742</v>
      </c>
    </row>
    <row r="46" spans="8:9">
      <c r="H46" t="s">
        <v>743</v>
      </c>
      <c r="I46" t="s">
        <v>744</v>
      </c>
    </row>
    <row r="47" spans="8:9">
      <c r="H47" t="s">
        <v>745</v>
      </c>
      <c r="I47" t="s">
        <v>746</v>
      </c>
    </row>
    <row r="48" spans="8:9">
      <c r="H48" t="s">
        <v>747</v>
      </c>
      <c r="I48" t="s">
        <v>748</v>
      </c>
    </row>
    <row r="49" spans="8:9">
      <c r="H49" t="s">
        <v>749</v>
      </c>
      <c r="I49" t="s">
        <v>750</v>
      </c>
    </row>
    <row r="50" spans="8:9">
      <c r="H50" t="s">
        <v>751</v>
      </c>
      <c r="I50" t="s">
        <v>752</v>
      </c>
    </row>
    <row r="51" spans="8:9">
      <c r="H51" t="s">
        <v>753</v>
      </c>
      <c r="I51" t="s">
        <v>754</v>
      </c>
    </row>
    <row r="52" spans="8:9">
      <c r="H52" t="s">
        <v>755</v>
      </c>
      <c r="I52" t="s">
        <v>756</v>
      </c>
    </row>
    <row r="53" spans="8:9">
      <c r="H53" t="s">
        <v>757</v>
      </c>
      <c r="I53" t="s">
        <v>758</v>
      </c>
    </row>
    <row r="54" spans="8:9">
      <c r="H54" t="s">
        <v>759</v>
      </c>
      <c r="I54" t="s">
        <v>760</v>
      </c>
    </row>
    <row r="55" spans="8:9">
      <c r="H55" t="s">
        <v>761</v>
      </c>
      <c r="I55" t="s">
        <v>762</v>
      </c>
    </row>
    <row r="56" spans="8:9">
      <c r="H56" t="s">
        <v>763</v>
      </c>
      <c r="I56" t="s">
        <v>764</v>
      </c>
    </row>
    <row r="57" spans="8:9">
      <c r="H57" t="s">
        <v>765</v>
      </c>
      <c r="I57" t="s">
        <v>766</v>
      </c>
    </row>
    <row r="58" spans="8:9">
      <c r="H58" t="s">
        <v>767</v>
      </c>
      <c r="I58" t="s">
        <v>768</v>
      </c>
    </row>
    <row r="59" spans="8:9">
      <c r="H59" t="s">
        <v>769</v>
      </c>
      <c r="I59" t="s">
        <v>770</v>
      </c>
    </row>
    <row r="60" spans="8:9">
      <c r="H60" t="s">
        <v>771</v>
      </c>
      <c r="I60" t="s">
        <v>772</v>
      </c>
    </row>
    <row r="61" spans="8:9">
      <c r="H61" t="s">
        <v>773</v>
      </c>
      <c r="I61" t="s">
        <v>774</v>
      </c>
    </row>
    <row r="62" spans="8:9">
      <c r="H62" t="s">
        <v>775</v>
      </c>
      <c r="I62" t="s">
        <v>776</v>
      </c>
    </row>
    <row r="63" spans="8:9">
      <c r="H63" t="s">
        <v>777</v>
      </c>
      <c r="I63" t="s">
        <v>778</v>
      </c>
    </row>
    <row r="64" spans="8:9">
      <c r="H64" t="s">
        <v>779</v>
      </c>
      <c r="I64" t="s">
        <v>780</v>
      </c>
    </row>
    <row r="65" spans="8:9">
      <c r="H65" t="s">
        <v>781</v>
      </c>
      <c r="I65" t="s">
        <v>782</v>
      </c>
    </row>
    <row r="66" spans="8:9">
      <c r="H66" t="s">
        <v>783</v>
      </c>
      <c r="I66" t="s">
        <v>784</v>
      </c>
    </row>
    <row r="67" spans="8:9">
      <c r="H67" t="s">
        <v>785</v>
      </c>
      <c r="I67" t="s">
        <v>786</v>
      </c>
    </row>
    <row r="68" spans="8:9">
      <c r="H68" t="s">
        <v>787</v>
      </c>
      <c r="I68" t="s">
        <v>788</v>
      </c>
    </row>
    <row r="69" spans="8:9">
      <c r="H69" t="s">
        <v>789</v>
      </c>
      <c r="I69" t="s">
        <v>790</v>
      </c>
    </row>
    <row r="70" spans="8:9">
      <c r="H70" t="s">
        <v>791</v>
      </c>
      <c r="I70" t="s">
        <v>792</v>
      </c>
    </row>
    <row r="71" spans="8:9">
      <c r="H71" t="s">
        <v>793</v>
      </c>
      <c r="I71" t="s">
        <v>794</v>
      </c>
    </row>
    <row r="72" spans="8:9">
      <c r="H72" t="s">
        <v>795</v>
      </c>
      <c r="I72" t="s">
        <v>796</v>
      </c>
    </row>
    <row r="73" spans="8:9">
      <c r="H73" t="s">
        <v>797</v>
      </c>
      <c r="I73" t="s">
        <v>798</v>
      </c>
    </row>
    <row r="74" spans="8:9">
      <c r="H74" t="s">
        <v>799</v>
      </c>
      <c r="I74" t="s">
        <v>800</v>
      </c>
    </row>
    <row r="75" spans="8:9">
      <c r="H75" t="s">
        <v>801</v>
      </c>
      <c r="I75" t="s">
        <v>802</v>
      </c>
    </row>
    <row r="76" spans="8:9">
      <c r="H76" t="s">
        <v>803</v>
      </c>
      <c r="I76" t="s">
        <v>804</v>
      </c>
    </row>
    <row r="77" spans="8:9">
      <c r="H77" t="s">
        <v>805</v>
      </c>
      <c r="I77" t="s">
        <v>806</v>
      </c>
    </row>
    <row r="78" spans="8:9">
      <c r="H78" t="s">
        <v>807</v>
      </c>
      <c r="I78" t="s">
        <v>808</v>
      </c>
    </row>
    <row r="79" spans="8:9">
      <c r="H79" t="s">
        <v>809</v>
      </c>
      <c r="I79" t="s">
        <v>810</v>
      </c>
    </row>
    <row r="80" spans="8:9">
      <c r="H80" t="s">
        <v>811</v>
      </c>
      <c r="I80" t="s">
        <v>812</v>
      </c>
    </row>
    <row r="81" spans="8:9">
      <c r="H81" t="s">
        <v>813</v>
      </c>
      <c r="I81" t="s">
        <v>814</v>
      </c>
    </row>
    <row r="82" spans="8:9">
      <c r="H82" t="s">
        <v>815</v>
      </c>
      <c r="I82" t="s">
        <v>816</v>
      </c>
    </row>
    <row r="83" spans="8:9">
      <c r="H83" t="s">
        <v>817</v>
      </c>
      <c r="I83" t="s">
        <v>818</v>
      </c>
    </row>
    <row r="84" spans="8:9">
      <c r="H84" t="s">
        <v>819</v>
      </c>
      <c r="I84" t="s">
        <v>820</v>
      </c>
    </row>
    <row r="85" spans="8:9">
      <c r="H85" t="s">
        <v>821</v>
      </c>
      <c r="I85" t="s">
        <v>822</v>
      </c>
    </row>
    <row r="86" spans="8:9">
      <c r="H86" t="s">
        <v>823</v>
      </c>
      <c r="I86" t="s">
        <v>824</v>
      </c>
    </row>
    <row r="87" spans="8:9">
      <c r="H87" t="s">
        <v>825</v>
      </c>
      <c r="I87" t="s">
        <v>826</v>
      </c>
    </row>
    <row r="88" spans="8:9">
      <c r="H88" t="s">
        <v>827</v>
      </c>
      <c r="I88" t="s">
        <v>828</v>
      </c>
    </row>
    <row r="89" spans="8:9">
      <c r="H89" t="s">
        <v>829</v>
      </c>
      <c r="I89" t="s">
        <v>830</v>
      </c>
    </row>
    <row r="90" spans="8:9">
      <c r="H90" t="s">
        <v>831</v>
      </c>
      <c r="I90" t="s">
        <v>832</v>
      </c>
    </row>
    <row r="91" spans="8:9">
      <c r="H91" t="s">
        <v>833</v>
      </c>
      <c r="I91" t="s">
        <v>834</v>
      </c>
    </row>
    <row r="92" spans="8:9">
      <c r="H92" t="s">
        <v>835</v>
      </c>
      <c r="I92" t="s">
        <v>836</v>
      </c>
    </row>
    <row r="93" spans="8:9">
      <c r="H93" t="s">
        <v>837</v>
      </c>
      <c r="I93" t="s">
        <v>838</v>
      </c>
    </row>
    <row r="94" spans="8:9">
      <c r="H94" t="s">
        <v>839</v>
      </c>
      <c r="I94" t="s">
        <v>840</v>
      </c>
    </row>
    <row r="95" spans="8:9">
      <c r="H95" t="s">
        <v>841</v>
      </c>
      <c r="I95" t="s">
        <v>842</v>
      </c>
    </row>
    <row r="96" spans="8:9">
      <c r="H96" t="s">
        <v>843</v>
      </c>
      <c r="I96" t="s">
        <v>844</v>
      </c>
    </row>
    <row r="97" spans="8:9">
      <c r="H97" t="s">
        <v>845</v>
      </c>
      <c r="I97" t="s">
        <v>846</v>
      </c>
    </row>
    <row r="98" spans="8:9">
      <c r="H98" t="s">
        <v>847</v>
      </c>
      <c r="I98" t="s">
        <v>848</v>
      </c>
    </row>
    <row r="99" spans="8:9">
      <c r="H99" t="s">
        <v>849</v>
      </c>
      <c r="I99" t="s">
        <v>850</v>
      </c>
    </row>
    <row r="100" spans="8:9">
      <c r="H100" t="s">
        <v>851</v>
      </c>
      <c r="I100" t="s">
        <v>852</v>
      </c>
    </row>
    <row r="101" spans="8:9">
      <c r="H101" t="s">
        <v>853</v>
      </c>
      <c r="I101" t="s">
        <v>854</v>
      </c>
    </row>
    <row r="102" spans="8:9">
      <c r="H102" t="s">
        <v>855</v>
      </c>
      <c r="I102" t="s">
        <v>856</v>
      </c>
    </row>
    <row r="103" spans="8:9">
      <c r="H103" t="s">
        <v>857</v>
      </c>
      <c r="I103" t="s">
        <v>858</v>
      </c>
    </row>
    <row r="104" spans="8:9">
      <c r="H104" t="s">
        <v>859</v>
      </c>
      <c r="I104" t="s">
        <v>860</v>
      </c>
    </row>
    <row r="105" spans="8:9">
      <c r="H105" t="s">
        <v>861</v>
      </c>
      <c r="I105" t="s">
        <v>862</v>
      </c>
    </row>
    <row r="106" spans="8:9">
      <c r="H106" t="s">
        <v>863</v>
      </c>
      <c r="I106" t="s">
        <v>864</v>
      </c>
    </row>
    <row r="107" spans="8:9">
      <c r="H107" t="s">
        <v>865</v>
      </c>
      <c r="I107" t="s">
        <v>866</v>
      </c>
    </row>
    <row r="108" spans="8:9">
      <c r="H108" t="s">
        <v>867</v>
      </c>
      <c r="I108" t="s">
        <v>868</v>
      </c>
    </row>
    <row r="109" spans="8:9">
      <c r="H109" t="s">
        <v>869</v>
      </c>
      <c r="I109" t="s">
        <v>870</v>
      </c>
    </row>
    <row r="110" spans="8:9">
      <c r="H110" t="s">
        <v>871</v>
      </c>
      <c r="I110" t="s">
        <v>872</v>
      </c>
    </row>
    <row r="111" spans="8:9">
      <c r="H111" t="s">
        <v>873</v>
      </c>
      <c r="I111" t="s">
        <v>874</v>
      </c>
    </row>
    <row r="112" spans="8:9">
      <c r="H112" t="s">
        <v>875</v>
      </c>
      <c r="I112" t="s">
        <v>876</v>
      </c>
    </row>
    <row r="113" spans="8:9">
      <c r="H113" t="s">
        <v>877</v>
      </c>
      <c r="I113" t="s">
        <v>878</v>
      </c>
    </row>
    <row r="114" spans="8:9">
      <c r="H114" t="s">
        <v>879</v>
      </c>
      <c r="I114" t="s">
        <v>880</v>
      </c>
    </row>
    <row r="115" spans="8:9">
      <c r="H115" t="s">
        <v>881</v>
      </c>
      <c r="I115" t="s">
        <v>882</v>
      </c>
    </row>
    <row r="116" spans="8:9">
      <c r="H116" t="s">
        <v>883</v>
      </c>
      <c r="I116" t="s">
        <v>884</v>
      </c>
    </row>
    <row r="117" spans="8:9">
      <c r="H117" t="s">
        <v>885</v>
      </c>
      <c r="I117" t="s">
        <v>886</v>
      </c>
    </row>
    <row r="118" spans="8:9">
      <c r="H118" t="s">
        <v>887</v>
      </c>
      <c r="I118" t="s">
        <v>888</v>
      </c>
    </row>
    <row r="119" spans="9:9">
      <c r="I119" t="s">
        <v>889</v>
      </c>
    </row>
    <row r="120" spans="9:9">
      <c r="I120" t="s">
        <v>890</v>
      </c>
    </row>
    <row r="121" spans="9:9">
      <c r="I121" t="s">
        <v>891</v>
      </c>
    </row>
    <row r="122" spans="9:9">
      <c r="I122" t="s">
        <v>892</v>
      </c>
    </row>
    <row r="123" spans="9:9">
      <c r="I123" t="s">
        <v>893</v>
      </c>
    </row>
    <row r="124" spans="9:9">
      <c r="I124" t="s">
        <v>894</v>
      </c>
    </row>
    <row r="125" spans="9:9">
      <c r="I125" t="s">
        <v>895</v>
      </c>
    </row>
    <row r="126" spans="9:9">
      <c r="I126" t="s">
        <v>896</v>
      </c>
    </row>
    <row r="127" spans="9:9">
      <c r="I127" t="s">
        <v>897</v>
      </c>
    </row>
    <row r="128" spans="9:9">
      <c r="I128" t="s">
        <v>898</v>
      </c>
    </row>
    <row r="129" spans="9:9">
      <c r="I129" t="s">
        <v>899</v>
      </c>
    </row>
    <row r="130" spans="9:9">
      <c r="I130" t="s">
        <v>900</v>
      </c>
    </row>
    <row r="131" spans="9:9">
      <c r="I131" t="s">
        <v>901</v>
      </c>
    </row>
    <row r="132" spans="9:9">
      <c r="I132" t="s">
        <v>902</v>
      </c>
    </row>
    <row r="133" spans="9:9">
      <c r="I133" t="s">
        <v>903</v>
      </c>
    </row>
    <row r="134" spans="9:9">
      <c r="I134" t="s">
        <v>904</v>
      </c>
    </row>
    <row r="135" spans="9:9">
      <c r="I135" t="s">
        <v>905</v>
      </c>
    </row>
    <row r="136" spans="9:9">
      <c r="I136" t="s">
        <v>906</v>
      </c>
    </row>
    <row r="137" spans="9:9">
      <c r="I137" t="s">
        <v>907</v>
      </c>
    </row>
    <row r="138" spans="9:9">
      <c r="I138" t="s">
        <v>908</v>
      </c>
    </row>
    <row r="139" spans="9:9">
      <c r="I139" t="s">
        <v>909</v>
      </c>
    </row>
    <row r="140" spans="9:9">
      <c r="I140" t="s">
        <v>910</v>
      </c>
    </row>
    <row r="141" spans="9:9">
      <c r="I141" t="s">
        <v>911</v>
      </c>
    </row>
    <row r="142" spans="9:9">
      <c r="I142" t="s">
        <v>912</v>
      </c>
    </row>
    <row r="143" spans="9:9">
      <c r="I143" t="s">
        <v>913</v>
      </c>
    </row>
    <row r="144" spans="9:9">
      <c r="I144" t="s">
        <v>914</v>
      </c>
    </row>
    <row r="145" spans="9:9">
      <c r="I145" t="s">
        <v>915</v>
      </c>
    </row>
    <row r="146" spans="9:9">
      <c r="I146" t="s">
        <v>916</v>
      </c>
    </row>
    <row r="147" spans="9:9">
      <c r="I147" t="s">
        <v>917</v>
      </c>
    </row>
    <row r="148" spans="9:9">
      <c r="I148" t="s">
        <v>918</v>
      </c>
    </row>
    <row r="149" spans="9:9">
      <c r="I149" t="s">
        <v>919</v>
      </c>
    </row>
    <row r="150" spans="9:9">
      <c r="I150" t="s">
        <v>920</v>
      </c>
    </row>
    <row r="151" spans="9:9">
      <c r="I151" t="s">
        <v>921</v>
      </c>
    </row>
    <row r="152" spans="9:9">
      <c r="I152" t="s">
        <v>922</v>
      </c>
    </row>
    <row r="153" spans="9:9">
      <c r="I153" t="s">
        <v>923</v>
      </c>
    </row>
    <row r="154" spans="9:9">
      <c r="I154" t="s">
        <v>924</v>
      </c>
    </row>
    <row r="155" spans="9:9">
      <c r="I155" t="s">
        <v>925</v>
      </c>
    </row>
    <row r="156" spans="9:9">
      <c r="I156" t="s">
        <v>926</v>
      </c>
    </row>
    <row r="157" spans="9:9">
      <c r="I157" t="s">
        <v>927</v>
      </c>
    </row>
    <row r="158" spans="9:9">
      <c r="I158" t="s">
        <v>928</v>
      </c>
    </row>
    <row r="159" spans="9:9">
      <c r="I159" t="s">
        <v>929</v>
      </c>
    </row>
    <row r="160" spans="9:9">
      <c r="I160" t="s">
        <v>930</v>
      </c>
    </row>
    <row r="161" spans="9:9">
      <c r="I161" t="s">
        <v>931</v>
      </c>
    </row>
    <row r="162" spans="9:9">
      <c r="I162" t="s">
        <v>932</v>
      </c>
    </row>
    <row r="163" spans="9:9">
      <c r="I163" t="s">
        <v>933</v>
      </c>
    </row>
    <row r="164" spans="9:9">
      <c r="I164" t="s">
        <v>934</v>
      </c>
    </row>
    <row r="165" spans="9:9">
      <c r="I165" t="s">
        <v>935</v>
      </c>
    </row>
    <row r="166" spans="9:9">
      <c r="I166" t="s">
        <v>936</v>
      </c>
    </row>
    <row r="167" spans="9:9">
      <c r="I167" t="s">
        <v>937</v>
      </c>
    </row>
    <row r="168" spans="9:9">
      <c r="I168" t="s">
        <v>938</v>
      </c>
    </row>
    <row r="169" spans="9:9">
      <c r="I169" t="s">
        <v>939</v>
      </c>
    </row>
    <row r="170" spans="9:9">
      <c r="I170" t="s">
        <v>940</v>
      </c>
    </row>
    <row r="171" spans="9:9">
      <c r="I171" t="s">
        <v>941</v>
      </c>
    </row>
    <row r="172" spans="9:9">
      <c r="I172" t="s">
        <v>942</v>
      </c>
    </row>
    <row r="173" spans="9:9">
      <c r="I173" t="s">
        <v>943</v>
      </c>
    </row>
    <row r="174" spans="9:9">
      <c r="I174" t="s">
        <v>944</v>
      </c>
    </row>
    <row r="175" spans="9:9">
      <c r="I175" t="s">
        <v>945</v>
      </c>
    </row>
    <row r="176" spans="9:9">
      <c r="I176" t="s">
        <v>946</v>
      </c>
    </row>
    <row r="177" spans="9:9">
      <c r="I177" t="s">
        <v>947</v>
      </c>
    </row>
    <row r="178" spans="9:9">
      <c r="I178" t="s">
        <v>948</v>
      </c>
    </row>
    <row r="179" spans="9:9">
      <c r="I179" t="s">
        <v>949</v>
      </c>
    </row>
    <row r="180" spans="9:9">
      <c r="I180" t="s">
        <v>950</v>
      </c>
    </row>
    <row r="181" spans="9:9">
      <c r="I181" t="s">
        <v>951</v>
      </c>
    </row>
    <row r="182" spans="9:9">
      <c r="I182" t="s">
        <v>952</v>
      </c>
    </row>
    <row r="183" spans="9:9">
      <c r="I183" t="s">
        <v>953</v>
      </c>
    </row>
    <row r="184" spans="9:9">
      <c r="I184" t="s">
        <v>954</v>
      </c>
    </row>
    <row r="185" spans="9:9">
      <c r="I185" t="s">
        <v>955</v>
      </c>
    </row>
    <row r="186" spans="9:9">
      <c r="I186" t="s">
        <v>956</v>
      </c>
    </row>
    <row r="187" spans="9:9">
      <c r="I187" t="s">
        <v>957</v>
      </c>
    </row>
    <row r="188" spans="9:9">
      <c r="I188" t="s">
        <v>958</v>
      </c>
    </row>
    <row r="189" spans="9:9">
      <c r="I189" t="s">
        <v>959</v>
      </c>
    </row>
    <row r="190" spans="9:9">
      <c r="I190" t="s">
        <v>960</v>
      </c>
    </row>
    <row r="191" spans="9:9">
      <c r="I191" t="s">
        <v>961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6" activePane="bottomRight" state="frozen"/>
      <selection/>
      <selection pane="topRight"/>
      <selection pane="bottomLeft"/>
      <selection pane="bottomRight" activeCell="E9" sqref="E9"/>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93" t="s">
        <v>114</v>
      </c>
    </row>
    <row r="2" spans="12:12">
      <c r="L2" s="194" t="s">
        <v>115</v>
      </c>
    </row>
    <row r="3" spans="1:12">
      <c r="A3" s="194" t="s">
        <v>2</v>
      </c>
      <c r="L3" s="194" t="s">
        <v>3</v>
      </c>
    </row>
    <row r="4" ht="19.5" customHeight="1" spans="1:12">
      <c r="A4" s="172" t="s">
        <v>6</v>
      </c>
      <c r="B4" s="172"/>
      <c r="C4" s="172"/>
      <c r="D4" s="172"/>
      <c r="E4" s="188" t="s">
        <v>97</v>
      </c>
      <c r="F4" s="188" t="s">
        <v>116</v>
      </c>
      <c r="G4" s="188" t="s">
        <v>117</v>
      </c>
      <c r="H4" s="188" t="s">
        <v>118</v>
      </c>
      <c r="I4" s="188"/>
      <c r="J4" s="188" t="s">
        <v>119</v>
      </c>
      <c r="K4" s="188" t="s">
        <v>120</v>
      </c>
      <c r="L4" s="188" t="s">
        <v>121</v>
      </c>
    </row>
    <row r="5" ht="19.5" customHeight="1" spans="1:12">
      <c r="A5" s="188" t="s">
        <v>122</v>
      </c>
      <c r="B5" s="188"/>
      <c r="C5" s="188"/>
      <c r="D5" s="172" t="s">
        <v>123</v>
      </c>
      <c r="E5" s="188"/>
      <c r="F5" s="188"/>
      <c r="G5" s="188"/>
      <c r="H5" s="188" t="s">
        <v>124</v>
      </c>
      <c r="I5" s="188" t="s">
        <v>125</v>
      </c>
      <c r="J5" s="188"/>
      <c r="K5" s="188"/>
      <c r="L5" s="188" t="s">
        <v>124</v>
      </c>
    </row>
    <row r="6" ht="19.5" customHeight="1" spans="1:12">
      <c r="A6" s="188"/>
      <c r="B6" s="188"/>
      <c r="C6" s="188"/>
      <c r="D6" s="172"/>
      <c r="E6" s="188"/>
      <c r="F6" s="188"/>
      <c r="G6" s="188"/>
      <c r="H6" s="188"/>
      <c r="I6" s="188"/>
      <c r="J6" s="188"/>
      <c r="K6" s="188"/>
      <c r="L6" s="188"/>
    </row>
    <row r="7" ht="19.5" customHeight="1" spans="1:12">
      <c r="A7" s="188"/>
      <c r="B7" s="188"/>
      <c r="C7" s="188"/>
      <c r="D7" s="172"/>
      <c r="E7" s="188"/>
      <c r="F7" s="188"/>
      <c r="G7" s="188"/>
      <c r="H7" s="188"/>
      <c r="I7" s="188"/>
      <c r="J7" s="188"/>
      <c r="K7" s="188"/>
      <c r="L7" s="188"/>
    </row>
    <row r="8" ht="19.5" customHeight="1" spans="1:12">
      <c r="A8" s="172" t="s">
        <v>126</v>
      </c>
      <c r="B8" s="172" t="s">
        <v>127</v>
      </c>
      <c r="C8" s="172" t="s">
        <v>128</v>
      </c>
      <c r="D8" s="172" t="s">
        <v>10</v>
      </c>
      <c r="E8" s="188" t="s">
        <v>11</v>
      </c>
      <c r="F8" s="188" t="s">
        <v>12</v>
      </c>
      <c r="G8" s="188" t="s">
        <v>20</v>
      </c>
      <c r="H8" s="188" t="s">
        <v>24</v>
      </c>
      <c r="I8" s="188" t="s">
        <v>28</v>
      </c>
      <c r="J8" s="188" t="s">
        <v>32</v>
      </c>
      <c r="K8" s="188" t="s">
        <v>36</v>
      </c>
      <c r="L8" s="188" t="s">
        <v>40</v>
      </c>
    </row>
    <row r="9" ht="19.5" customHeight="1" spans="1:12">
      <c r="A9" s="172"/>
      <c r="B9" s="172"/>
      <c r="C9" s="172"/>
      <c r="D9" s="172" t="s">
        <v>129</v>
      </c>
      <c r="E9" s="175">
        <v>2688687.82</v>
      </c>
      <c r="F9" s="175">
        <v>2688687.82</v>
      </c>
      <c r="G9" s="175">
        <v>0</v>
      </c>
      <c r="H9" s="175">
        <v>0</v>
      </c>
      <c r="I9" s="175"/>
      <c r="J9" s="175">
        <v>0</v>
      </c>
      <c r="K9" s="175">
        <v>0</v>
      </c>
      <c r="L9" s="175">
        <v>0</v>
      </c>
    </row>
    <row r="10" ht="19.5" customHeight="1" spans="1:12">
      <c r="A10" s="195" t="s">
        <v>130</v>
      </c>
      <c r="B10" s="195"/>
      <c r="C10" s="195"/>
      <c r="D10" s="195" t="s">
        <v>131</v>
      </c>
      <c r="E10" s="175">
        <v>160346.6</v>
      </c>
      <c r="F10" s="175">
        <v>160346.6</v>
      </c>
      <c r="G10" s="175">
        <v>0</v>
      </c>
      <c r="H10" s="175">
        <v>0</v>
      </c>
      <c r="I10" s="175"/>
      <c r="J10" s="175">
        <v>0</v>
      </c>
      <c r="K10" s="175">
        <v>0</v>
      </c>
      <c r="L10" s="175">
        <v>0</v>
      </c>
    </row>
    <row r="11" ht="19.5" customHeight="1" spans="1:12">
      <c r="A11" s="195" t="s">
        <v>132</v>
      </c>
      <c r="B11" s="195"/>
      <c r="C11" s="195"/>
      <c r="D11" s="195" t="s">
        <v>133</v>
      </c>
      <c r="E11" s="175">
        <v>259236.48</v>
      </c>
      <c r="F11" s="175">
        <v>259236.48</v>
      </c>
      <c r="G11" s="175">
        <v>0</v>
      </c>
      <c r="H11" s="175">
        <v>0</v>
      </c>
      <c r="I11" s="175"/>
      <c r="J11" s="175">
        <v>0</v>
      </c>
      <c r="K11" s="175">
        <v>0</v>
      </c>
      <c r="L11" s="175">
        <v>0</v>
      </c>
    </row>
    <row r="12" ht="19.5" customHeight="1" spans="1:12">
      <c r="A12" s="195" t="s">
        <v>134</v>
      </c>
      <c r="B12" s="195"/>
      <c r="C12" s="195"/>
      <c r="D12" s="195" t="s">
        <v>135</v>
      </c>
      <c r="E12" s="175">
        <v>91505.79</v>
      </c>
      <c r="F12" s="175">
        <v>91505.79</v>
      </c>
      <c r="G12" s="175">
        <v>0</v>
      </c>
      <c r="H12" s="175">
        <v>0</v>
      </c>
      <c r="I12" s="175"/>
      <c r="J12" s="175">
        <v>0</v>
      </c>
      <c r="K12" s="175">
        <v>0</v>
      </c>
      <c r="L12" s="175">
        <v>0</v>
      </c>
    </row>
    <row r="13" ht="19.5" customHeight="1" spans="1:12">
      <c r="A13" s="195" t="s">
        <v>136</v>
      </c>
      <c r="B13" s="195"/>
      <c r="C13" s="195"/>
      <c r="D13" s="195" t="s">
        <v>137</v>
      </c>
      <c r="E13" s="175">
        <v>10157.76</v>
      </c>
      <c r="F13" s="175">
        <v>10157.76</v>
      </c>
      <c r="G13" s="175">
        <v>0</v>
      </c>
      <c r="H13" s="175">
        <v>0</v>
      </c>
      <c r="I13" s="175"/>
      <c r="J13" s="175">
        <v>0</v>
      </c>
      <c r="K13" s="175">
        <v>0</v>
      </c>
      <c r="L13" s="175">
        <v>0</v>
      </c>
    </row>
    <row r="14" ht="19.5" customHeight="1" spans="1:12">
      <c r="A14" s="195" t="s">
        <v>138</v>
      </c>
      <c r="B14" s="195"/>
      <c r="C14" s="195"/>
      <c r="D14" s="195" t="s">
        <v>139</v>
      </c>
      <c r="E14" s="175">
        <v>79821.6</v>
      </c>
      <c r="F14" s="175">
        <v>79821.6</v>
      </c>
      <c r="G14" s="175">
        <v>0</v>
      </c>
      <c r="H14" s="175">
        <v>0</v>
      </c>
      <c r="I14" s="175"/>
      <c r="J14" s="175">
        <v>0</v>
      </c>
      <c r="K14" s="175">
        <v>0</v>
      </c>
      <c r="L14" s="175">
        <v>0</v>
      </c>
    </row>
    <row r="15" ht="19.5" customHeight="1" spans="1:12">
      <c r="A15" s="195" t="s">
        <v>140</v>
      </c>
      <c r="B15" s="195"/>
      <c r="C15" s="195"/>
      <c r="D15" s="195" t="s">
        <v>141</v>
      </c>
      <c r="E15" s="175">
        <v>63145.64</v>
      </c>
      <c r="F15" s="175">
        <v>63145.64</v>
      </c>
      <c r="G15" s="175">
        <v>0</v>
      </c>
      <c r="H15" s="175">
        <v>0</v>
      </c>
      <c r="I15" s="175"/>
      <c r="J15" s="175">
        <v>0</v>
      </c>
      <c r="K15" s="175">
        <v>0</v>
      </c>
      <c r="L15" s="175">
        <v>0</v>
      </c>
    </row>
    <row r="16" ht="19.5" customHeight="1" spans="1:12">
      <c r="A16" s="195" t="s">
        <v>142</v>
      </c>
      <c r="B16" s="195"/>
      <c r="C16" s="195"/>
      <c r="D16" s="195" t="s">
        <v>143</v>
      </c>
      <c r="E16" s="175">
        <v>4998</v>
      </c>
      <c r="F16" s="175">
        <v>4998</v>
      </c>
      <c r="G16" s="175">
        <v>0</v>
      </c>
      <c r="H16" s="175">
        <v>0</v>
      </c>
      <c r="I16" s="175"/>
      <c r="J16" s="175">
        <v>0</v>
      </c>
      <c r="K16" s="175">
        <v>0</v>
      </c>
      <c r="L16" s="175">
        <v>0</v>
      </c>
    </row>
    <row r="17" ht="19.5" customHeight="1" spans="1:12">
      <c r="A17" s="195" t="s">
        <v>144</v>
      </c>
      <c r="B17" s="195"/>
      <c r="C17" s="195"/>
      <c r="D17" s="195" t="s">
        <v>145</v>
      </c>
      <c r="E17" s="175">
        <v>1721840.95</v>
      </c>
      <c r="F17" s="175">
        <v>1721840.95</v>
      </c>
      <c r="G17" s="175">
        <v>0</v>
      </c>
      <c r="H17" s="175">
        <v>0</v>
      </c>
      <c r="I17" s="175"/>
      <c r="J17" s="175">
        <v>0</v>
      </c>
      <c r="K17" s="175">
        <v>0</v>
      </c>
      <c r="L17" s="175">
        <v>0</v>
      </c>
    </row>
    <row r="18" ht="19.5" customHeight="1" spans="1:12">
      <c r="A18" s="195" t="s">
        <v>146</v>
      </c>
      <c r="B18" s="195"/>
      <c r="C18" s="195"/>
      <c r="D18" s="195" t="s">
        <v>147</v>
      </c>
      <c r="E18" s="175">
        <v>143369</v>
      </c>
      <c r="F18" s="175">
        <v>143369</v>
      </c>
      <c r="G18" s="175">
        <v>0</v>
      </c>
      <c r="H18" s="175">
        <v>0</v>
      </c>
      <c r="I18" s="175"/>
      <c r="J18" s="175">
        <v>0</v>
      </c>
      <c r="K18" s="175">
        <v>0</v>
      </c>
      <c r="L18" s="175">
        <v>0</v>
      </c>
    </row>
    <row r="19" ht="19.5" customHeight="1" spans="1:12">
      <c r="A19" s="195" t="s">
        <v>148</v>
      </c>
      <c r="B19" s="195"/>
      <c r="C19" s="195"/>
      <c r="D19" s="195" t="s">
        <v>149</v>
      </c>
      <c r="E19" s="175">
        <v>154266</v>
      </c>
      <c r="F19" s="175">
        <v>154266</v>
      </c>
      <c r="G19" s="175">
        <v>0</v>
      </c>
      <c r="H19" s="175">
        <v>0</v>
      </c>
      <c r="I19" s="175"/>
      <c r="J19" s="175">
        <v>0</v>
      </c>
      <c r="K19" s="175">
        <v>0</v>
      </c>
      <c r="L19" s="175">
        <v>0</v>
      </c>
    </row>
    <row r="20" ht="19.5" customHeight="1" spans="1:12">
      <c r="A20" s="195" t="s">
        <v>150</v>
      </c>
      <c r="B20" s="195"/>
      <c r="C20" s="195"/>
      <c r="D20" s="195"/>
      <c r="E20" s="195"/>
      <c r="F20" s="195"/>
      <c r="G20" s="195"/>
      <c r="H20" s="195"/>
      <c r="I20" s="195"/>
      <c r="J20" s="195"/>
      <c r="K20" s="195"/>
      <c r="L20" s="195"/>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20" activePane="bottomRight" state="frozen"/>
      <selection/>
      <selection pane="topRight"/>
      <selection pane="bottomLeft"/>
      <selection pane="bottomRight" activeCell="F33" sqref="F33"/>
    </sheetView>
  </sheetViews>
  <sheetFormatPr defaultColWidth="9" defaultRowHeight="13.5"/>
  <cols>
    <col min="1" max="3" width="3.25833333333333" customWidth="1"/>
    <col min="4" max="4" width="32.7583333333333" customWidth="1"/>
    <col min="5" max="10" width="18.7583333333333" customWidth="1"/>
  </cols>
  <sheetData>
    <row r="1" ht="27" spans="6:6">
      <c r="F1" s="193" t="s">
        <v>151</v>
      </c>
    </row>
    <row r="2" spans="10:10">
      <c r="J2" s="194" t="s">
        <v>152</v>
      </c>
    </row>
    <row r="3" spans="1:10">
      <c r="A3" s="194" t="s">
        <v>153</v>
      </c>
      <c r="J3" s="194" t="s">
        <v>3</v>
      </c>
    </row>
    <row r="4" ht="19.5" customHeight="1" spans="1:10">
      <c r="A4" s="172" t="s">
        <v>6</v>
      </c>
      <c r="B4" s="172"/>
      <c r="C4" s="172"/>
      <c r="D4" s="172"/>
      <c r="E4" s="188" t="s">
        <v>99</v>
      </c>
      <c r="F4" s="188" t="s">
        <v>154</v>
      </c>
      <c r="G4" s="188" t="s">
        <v>155</v>
      </c>
      <c r="H4" s="188" t="s">
        <v>156</v>
      </c>
      <c r="I4" s="188" t="s">
        <v>157</v>
      </c>
      <c r="J4" s="188" t="s">
        <v>158</v>
      </c>
    </row>
    <row r="5" ht="19.5" customHeight="1" spans="1:10">
      <c r="A5" s="188" t="s">
        <v>122</v>
      </c>
      <c r="B5" s="188"/>
      <c r="C5" s="188"/>
      <c r="D5" s="172" t="s">
        <v>123</v>
      </c>
      <c r="E5" s="188"/>
      <c r="F5" s="188"/>
      <c r="G5" s="188"/>
      <c r="H5" s="188"/>
      <c r="I5" s="188"/>
      <c r="J5" s="188"/>
    </row>
    <row r="6" ht="19.5" customHeight="1" spans="1:10">
      <c r="A6" s="188"/>
      <c r="B6" s="188"/>
      <c r="C6" s="188"/>
      <c r="D6" s="172"/>
      <c r="E6" s="188"/>
      <c r="F6" s="188"/>
      <c r="G6" s="188"/>
      <c r="H6" s="188"/>
      <c r="I6" s="188"/>
      <c r="J6" s="188"/>
    </row>
    <row r="7" ht="19.5" customHeight="1" spans="1:10">
      <c r="A7" s="188"/>
      <c r="B7" s="188"/>
      <c r="C7" s="188"/>
      <c r="D7" s="172"/>
      <c r="E7" s="188"/>
      <c r="F7" s="188"/>
      <c r="G7" s="188"/>
      <c r="H7" s="188"/>
      <c r="I7" s="188"/>
      <c r="J7" s="188"/>
    </row>
    <row r="8" ht="19.5" customHeight="1" spans="1:10">
      <c r="A8" s="172" t="s">
        <v>126</v>
      </c>
      <c r="B8" s="172" t="s">
        <v>127</v>
      </c>
      <c r="C8" s="172" t="s">
        <v>128</v>
      </c>
      <c r="D8" s="172" t="s">
        <v>10</v>
      </c>
      <c r="E8" s="188" t="s">
        <v>11</v>
      </c>
      <c r="F8" s="188" t="s">
        <v>12</v>
      </c>
      <c r="G8" s="188" t="s">
        <v>20</v>
      </c>
      <c r="H8" s="188" t="s">
        <v>24</v>
      </c>
      <c r="I8" s="188" t="s">
        <v>28</v>
      </c>
      <c r="J8" s="188" t="s">
        <v>32</v>
      </c>
    </row>
    <row r="9" ht="19.5" customHeight="1" spans="1:10">
      <c r="A9" s="172"/>
      <c r="B9" s="172"/>
      <c r="C9" s="172"/>
      <c r="D9" s="172" t="s">
        <v>129</v>
      </c>
      <c r="E9" s="175">
        <v>2688687.82</v>
      </c>
      <c r="F9" s="175">
        <v>2545318.82</v>
      </c>
      <c r="G9" s="175">
        <v>143369</v>
      </c>
      <c r="H9" s="175"/>
      <c r="I9" s="175"/>
      <c r="J9" s="175"/>
    </row>
    <row r="10" ht="19.5" customHeight="1" spans="1:10">
      <c r="A10" s="195" t="s">
        <v>130</v>
      </c>
      <c r="B10" s="195"/>
      <c r="C10" s="195"/>
      <c r="D10" s="195" t="s">
        <v>131</v>
      </c>
      <c r="E10" s="175">
        <v>160346.6</v>
      </c>
      <c r="F10" s="175">
        <v>160346.6</v>
      </c>
      <c r="G10" s="175"/>
      <c r="H10" s="175"/>
      <c r="I10" s="175"/>
      <c r="J10" s="175"/>
    </row>
    <row r="11" ht="19.5" customHeight="1" spans="1:10">
      <c r="A11" s="195" t="s">
        <v>132</v>
      </c>
      <c r="B11" s="195"/>
      <c r="C11" s="195"/>
      <c r="D11" s="195" t="s">
        <v>133</v>
      </c>
      <c r="E11" s="175">
        <v>259236.48</v>
      </c>
      <c r="F11" s="175">
        <v>259236.48</v>
      </c>
      <c r="G11" s="175"/>
      <c r="H11" s="175"/>
      <c r="I11" s="175"/>
      <c r="J11" s="175"/>
    </row>
    <row r="12" ht="19.5" customHeight="1" spans="1:10">
      <c r="A12" s="195" t="s">
        <v>134</v>
      </c>
      <c r="B12" s="195"/>
      <c r="C12" s="195"/>
      <c r="D12" s="195" t="s">
        <v>135</v>
      </c>
      <c r="E12" s="175">
        <v>91505.79</v>
      </c>
      <c r="F12" s="175">
        <v>91505.79</v>
      </c>
      <c r="G12" s="175"/>
      <c r="H12" s="175"/>
      <c r="I12" s="175"/>
      <c r="J12" s="175"/>
    </row>
    <row r="13" ht="19.5" customHeight="1" spans="1:10">
      <c r="A13" s="195" t="s">
        <v>136</v>
      </c>
      <c r="B13" s="195"/>
      <c r="C13" s="195"/>
      <c r="D13" s="195" t="s">
        <v>137</v>
      </c>
      <c r="E13" s="175">
        <v>10157.76</v>
      </c>
      <c r="F13" s="175">
        <v>10157.76</v>
      </c>
      <c r="G13" s="175"/>
      <c r="H13" s="175"/>
      <c r="I13" s="175"/>
      <c r="J13" s="175"/>
    </row>
    <row r="14" ht="19.5" customHeight="1" spans="1:10">
      <c r="A14" s="195" t="s">
        <v>138</v>
      </c>
      <c r="B14" s="195"/>
      <c r="C14" s="195"/>
      <c r="D14" s="195" t="s">
        <v>139</v>
      </c>
      <c r="E14" s="175">
        <v>79821.6</v>
      </c>
      <c r="F14" s="175">
        <v>79821.6</v>
      </c>
      <c r="G14" s="175"/>
      <c r="H14" s="175"/>
      <c r="I14" s="175"/>
      <c r="J14" s="175"/>
    </row>
    <row r="15" ht="19.5" customHeight="1" spans="1:10">
      <c r="A15" s="195" t="s">
        <v>140</v>
      </c>
      <c r="B15" s="195"/>
      <c r="C15" s="195"/>
      <c r="D15" s="195" t="s">
        <v>141</v>
      </c>
      <c r="E15" s="175">
        <v>63145.64</v>
      </c>
      <c r="F15" s="175">
        <v>63145.64</v>
      </c>
      <c r="G15" s="175"/>
      <c r="H15" s="175"/>
      <c r="I15" s="175"/>
      <c r="J15" s="175"/>
    </row>
    <row r="16" ht="19.5" customHeight="1" spans="1:10">
      <c r="A16" s="195" t="s">
        <v>142</v>
      </c>
      <c r="B16" s="195"/>
      <c r="C16" s="195"/>
      <c r="D16" s="195" t="s">
        <v>143</v>
      </c>
      <c r="E16" s="175">
        <v>4998</v>
      </c>
      <c r="F16" s="175">
        <v>4998</v>
      </c>
      <c r="G16" s="175"/>
      <c r="H16" s="175"/>
      <c r="I16" s="175"/>
      <c r="J16" s="175"/>
    </row>
    <row r="17" ht="19.5" customHeight="1" spans="1:10">
      <c r="A17" s="195" t="s">
        <v>144</v>
      </c>
      <c r="B17" s="195"/>
      <c r="C17" s="195"/>
      <c r="D17" s="195" t="s">
        <v>145</v>
      </c>
      <c r="E17" s="175">
        <v>1721840.95</v>
      </c>
      <c r="F17" s="175">
        <v>1721840.95</v>
      </c>
      <c r="G17" s="175"/>
      <c r="H17" s="175"/>
      <c r="I17" s="175"/>
      <c r="J17" s="175"/>
    </row>
    <row r="18" ht="19.5" customHeight="1" spans="1:10">
      <c r="A18" s="195" t="s">
        <v>146</v>
      </c>
      <c r="B18" s="195"/>
      <c r="C18" s="195"/>
      <c r="D18" s="195" t="s">
        <v>147</v>
      </c>
      <c r="E18" s="175">
        <v>143369</v>
      </c>
      <c r="F18" s="175"/>
      <c r="G18" s="175">
        <v>143369</v>
      </c>
      <c r="H18" s="175"/>
      <c r="I18" s="175"/>
      <c r="J18" s="175"/>
    </row>
    <row r="19" ht="19.5" customHeight="1" spans="1:10">
      <c r="A19" s="195" t="s">
        <v>148</v>
      </c>
      <c r="B19" s="195"/>
      <c r="C19" s="195"/>
      <c r="D19" s="195" t="s">
        <v>149</v>
      </c>
      <c r="E19" s="175">
        <v>154266</v>
      </c>
      <c r="F19" s="175">
        <v>154266</v>
      </c>
      <c r="G19" s="175"/>
      <c r="H19" s="175"/>
      <c r="I19" s="175"/>
      <c r="J19" s="175"/>
    </row>
    <row r="20" ht="19.5" customHeight="1" spans="1:10">
      <c r="A20" s="195" t="s">
        <v>159</v>
      </c>
      <c r="B20" s="195"/>
      <c r="C20" s="195"/>
      <c r="D20" s="195"/>
      <c r="E20" s="195"/>
      <c r="F20" s="195"/>
      <c r="G20" s="195"/>
      <c r="H20" s="195"/>
      <c r="I20" s="195"/>
      <c r="J20" s="195"/>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33" sqref="F3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93" t="s">
        <v>160</v>
      </c>
    </row>
    <row r="2" spans="9:9">
      <c r="I2" s="194" t="s">
        <v>161</v>
      </c>
    </row>
    <row r="3" spans="1:9">
      <c r="A3" s="194" t="s">
        <v>2</v>
      </c>
      <c r="I3" s="194" t="s">
        <v>3</v>
      </c>
    </row>
    <row r="4" ht="19.5" customHeight="1" spans="1:9">
      <c r="A4" s="172" t="s">
        <v>162</v>
      </c>
      <c r="B4" s="172"/>
      <c r="C4" s="172"/>
      <c r="D4" s="172" t="s">
        <v>163</v>
      </c>
      <c r="E4" s="172"/>
      <c r="F4" s="172"/>
      <c r="G4" s="172"/>
      <c r="H4" s="172"/>
      <c r="I4" s="172"/>
    </row>
    <row r="5" ht="19.5" customHeight="1" spans="1:9">
      <c r="A5" s="188" t="s">
        <v>164</v>
      </c>
      <c r="B5" s="188" t="s">
        <v>7</v>
      </c>
      <c r="C5" s="188" t="s">
        <v>165</v>
      </c>
      <c r="D5" s="188" t="s">
        <v>166</v>
      </c>
      <c r="E5" s="188" t="s">
        <v>7</v>
      </c>
      <c r="F5" s="172" t="s">
        <v>129</v>
      </c>
      <c r="G5" s="188" t="s">
        <v>167</v>
      </c>
      <c r="H5" s="188" t="s">
        <v>168</v>
      </c>
      <c r="I5" s="188" t="s">
        <v>169</v>
      </c>
    </row>
    <row r="6" ht="19.5" customHeight="1" spans="1:9">
      <c r="A6" s="188"/>
      <c r="B6" s="188"/>
      <c r="C6" s="188"/>
      <c r="D6" s="188"/>
      <c r="E6" s="188"/>
      <c r="F6" s="172" t="s">
        <v>124</v>
      </c>
      <c r="G6" s="188" t="s">
        <v>167</v>
      </c>
      <c r="H6" s="188"/>
      <c r="I6" s="188"/>
    </row>
    <row r="7" ht="19.5" customHeight="1" spans="1:9">
      <c r="A7" s="172" t="s">
        <v>170</v>
      </c>
      <c r="B7" s="172"/>
      <c r="C7" s="172" t="s">
        <v>11</v>
      </c>
      <c r="D7" s="172" t="s">
        <v>170</v>
      </c>
      <c r="E7" s="172"/>
      <c r="F7" s="172" t="s">
        <v>12</v>
      </c>
      <c r="G7" s="172" t="s">
        <v>20</v>
      </c>
      <c r="H7" s="172" t="s">
        <v>24</v>
      </c>
      <c r="I7" s="172" t="s">
        <v>28</v>
      </c>
    </row>
    <row r="8" ht="19.5" customHeight="1" spans="1:9">
      <c r="A8" s="173" t="s">
        <v>171</v>
      </c>
      <c r="B8" s="172" t="s">
        <v>11</v>
      </c>
      <c r="C8" s="175">
        <v>2688687.82</v>
      </c>
      <c r="D8" s="173" t="s">
        <v>14</v>
      </c>
      <c r="E8" s="172" t="s">
        <v>22</v>
      </c>
      <c r="F8" s="175"/>
      <c r="G8" s="175"/>
      <c r="H8" s="175"/>
      <c r="I8" s="175"/>
    </row>
    <row r="9" ht="19.5" customHeight="1" spans="1:9">
      <c r="A9" s="173" t="s">
        <v>172</v>
      </c>
      <c r="B9" s="172" t="s">
        <v>12</v>
      </c>
      <c r="C9" s="175"/>
      <c r="D9" s="173" t="s">
        <v>17</v>
      </c>
      <c r="E9" s="172" t="s">
        <v>26</v>
      </c>
      <c r="F9" s="175"/>
      <c r="G9" s="175"/>
      <c r="H9" s="175"/>
      <c r="I9" s="175"/>
    </row>
    <row r="10" ht="19.5" customHeight="1" spans="1:9">
      <c r="A10" s="173" t="s">
        <v>173</v>
      </c>
      <c r="B10" s="172" t="s">
        <v>20</v>
      </c>
      <c r="C10" s="175"/>
      <c r="D10" s="173" t="s">
        <v>21</v>
      </c>
      <c r="E10" s="172" t="s">
        <v>30</v>
      </c>
      <c r="F10" s="175"/>
      <c r="G10" s="175"/>
      <c r="H10" s="175"/>
      <c r="I10" s="175"/>
    </row>
    <row r="11" ht="19.5" customHeight="1" spans="1:9">
      <c r="A11" s="173"/>
      <c r="B11" s="172" t="s">
        <v>24</v>
      </c>
      <c r="C11" s="196"/>
      <c r="D11" s="173" t="s">
        <v>25</v>
      </c>
      <c r="E11" s="172" t="s">
        <v>34</v>
      </c>
      <c r="F11" s="175"/>
      <c r="G11" s="175"/>
      <c r="H11" s="175"/>
      <c r="I11" s="175"/>
    </row>
    <row r="12" ht="19.5" customHeight="1" spans="1:9">
      <c r="A12" s="173"/>
      <c r="B12" s="172" t="s">
        <v>28</v>
      </c>
      <c r="C12" s="196"/>
      <c r="D12" s="173" t="s">
        <v>29</v>
      </c>
      <c r="E12" s="172" t="s">
        <v>38</v>
      </c>
      <c r="F12" s="175"/>
      <c r="G12" s="175"/>
      <c r="H12" s="175"/>
      <c r="I12" s="175"/>
    </row>
    <row r="13" ht="19.5" customHeight="1" spans="1:9">
      <c r="A13" s="173"/>
      <c r="B13" s="172" t="s">
        <v>32</v>
      </c>
      <c r="C13" s="196"/>
      <c r="D13" s="173" t="s">
        <v>33</v>
      </c>
      <c r="E13" s="172" t="s">
        <v>42</v>
      </c>
      <c r="F13" s="175"/>
      <c r="G13" s="175"/>
      <c r="H13" s="175"/>
      <c r="I13" s="175"/>
    </row>
    <row r="14" ht="19.5" customHeight="1" spans="1:9">
      <c r="A14" s="173"/>
      <c r="B14" s="172" t="s">
        <v>36</v>
      </c>
      <c r="C14" s="196"/>
      <c r="D14" s="173" t="s">
        <v>37</v>
      </c>
      <c r="E14" s="172" t="s">
        <v>45</v>
      </c>
      <c r="F14" s="175"/>
      <c r="G14" s="175"/>
      <c r="H14" s="175"/>
      <c r="I14" s="175"/>
    </row>
    <row r="15" ht="19.5" customHeight="1" spans="1:9">
      <c r="A15" s="173"/>
      <c r="B15" s="172" t="s">
        <v>40</v>
      </c>
      <c r="C15" s="196"/>
      <c r="D15" s="173" t="s">
        <v>41</v>
      </c>
      <c r="E15" s="172" t="s">
        <v>48</v>
      </c>
      <c r="F15" s="175">
        <v>521246.63</v>
      </c>
      <c r="G15" s="175">
        <v>521246.63</v>
      </c>
      <c r="H15" s="175"/>
      <c r="I15" s="175"/>
    </row>
    <row r="16" ht="19.5" customHeight="1" spans="1:9">
      <c r="A16" s="173"/>
      <c r="B16" s="172" t="s">
        <v>43</v>
      </c>
      <c r="C16" s="196"/>
      <c r="D16" s="173" t="s">
        <v>44</v>
      </c>
      <c r="E16" s="172" t="s">
        <v>51</v>
      </c>
      <c r="F16" s="175">
        <v>147965.24</v>
      </c>
      <c r="G16" s="175">
        <v>147965.24</v>
      </c>
      <c r="H16" s="175"/>
      <c r="I16" s="175"/>
    </row>
    <row r="17" ht="19.5" customHeight="1" spans="1:9">
      <c r="A17" s="173"/>
      <c r="B17" s="172" t="s">
        <v>46</v>
      </c>
      <c r="C17" s="196"/>
      <c r="D17" s="173" t="s">
        <v>47</v>
      </c>
      <c r="E17" s="172" t="s">
        <v>54</v>
      </c>
      <c r="F17" s="175"/>
      <c r="G17" s="175"/>
      <c r="H17" s="175"/>
      <c r="I17" s="175"/>
    </row>
    <row r="18" ht="19.5" customHeight="1" spans="1:9">
      <c r="A18" s="173"/>
      <c r="B18" s="172" t="s">
        <v>49</v>
      </c>
      <c r="C18" s="196"/>
      <c r="D18" s="173" t="s">
        <v>50</v>
      </c>
      <c r="E18" s="172" t="s">
        <v>57</v>
      </c>
      <c r="F18" s="175"/>
      <c r="G18" s="175"/>
      <c r="H18" s="175"/>
      <c r="I18" s="175"/>
    </row>
    <row r="19" ht="19.5" customHeight="1" spans="1:9">
      <c r="A19" s="173"/>
      <c r="B19" s="172" t="s">
        <v>52</v>
      </c>
      <c r="C19" s="196"/>
      <c r="D19" s="173" t="s">
        <v>53</v>
      </c>
      <c r="E19" s="172" t="s">
        <v>60</v>
      </c>
      <c r="F19" s="175">
        <v>1865209.95</v>
      </c>
      <c r="G19" s="175">
        <v>1865209.95</v>
      </c>
      <c r="H19" s="175"/>
      <c r="I19" s="175"/>
    </row>
    <row r="20" ht="19.5" customHeight="1" spans="1:9">
      <c r="A20" s="173"/>
      <c r="B20" s="172" t="s">
        <v>55</v>
      </c>
      <c r="C20" s="196"/>
      <c r="D20" s="173" t="s">
        <v>56</v>
      </c>
      <c r="E20" s="172" t="s">
        <v>63</v>
      </c>
      <c r="F20" s="175"/>
      <c r="G20" s="175"/>
      <c r="H20" s="175"/>
      <c r="I20" s="175"/>
    </row>
    <row r="21" ht="19.5" customHeight="1" spans="1:9">
      <c r="A21" s="173"/>
      <c r="B21" s="172" t="s">
        <v>58</v>
      </c>
      <c r="C21" s="196"/>
      <c r="D21" s="173" t="s">
        <v>59</v>
      </c>
      <c r="E21" s="172" t="s">
        <v>66</v>
      </c>
      <c r="F21" s="175"/>
      <c r="G21" s="175"/>
      <c r="H21" s="175"/>
      <c r="I21" s="175"/>
    </row>
    <row r="22" ht="19.5" customHeight="1" spans="1:9">
      <c r="A22" s="173"/>
      <c r="B22" s="172" t="s">
        <v>61</v>
      </c>
      <c r="C22" s="196"/>
      <c r="D22" s="173" t="s">
        <v>62</v>
      </c>
      <c r="E22" s="172" t="s">
        <v>69</v>
      </c>
      <c r="F22" s="175"/>
      <c r="G22" s="175"/>
      <c r="H22" s="175"/>
      <c r="I22" s="175"/>
    </row>
    <row r="23" ht="19.5" customHeight="1" spans="1:9">
      <c r="A23" s="173"/>
      <c r="B23" s="172" t="s">
        <v>64</v>
      </c>
      <c r="C23" s="196"/>
      <c r="D23" s="173" t="s">
        <v>65</v>
      </c>
      <c r="E23" s="172" t="s">
        <v>72</v>
      </c>
      <c r="F23" s="175"/>
      <c r="G23" s="175"/>
      <c r="H23" s="175"/>
      <c r="I23" s="175"/>
    </row>
    <row r="24" ht="19.5" customHeight="1" spans="1:9">
      <c r="A24" s="173"/>
      <c r="B24" s="172" t="s">
        <v>67</v>
      </c>
      <c r="C24" s="196"/>
      <c r="D24" s="173" t="s">
        <v>68</v>
      </c>
      <c r="E24" s="172" t="s">
        <v>75</v>
      </c>
      <c r="F24" s="175"/>
      <c r="G24" s="175"/>
      <c r="H24" s="175"/>
      <c r="I24" s="175"/>
    </row>
    <row r="25" ht="19.5" customHeight="1" spans="1:9">
      <c r="A25" s="173"/>
      <c r="B25" s="172" t="s">
        <v>70</v>
      </c>
      <c r="C25" s="196"/>
      <c r="D25" s="173" t="s">
        <v>71</v>
      </c>
      <c r="E25" s="172" t="s">
        <v>78</v>
      </c>
      <c r="F25" s="175"/>
      <c r="G25" s="175"/>
      <c r="H25" s="175"/>
      <c r="I25" s="175"/>
    </row>
    <row r="26" ht="19.5" customHeight="1" spans="1:9">
      <c r="A26" s="173"/>
      <c r="B26" s="172" t="s">
        <v>73</v>
      </c>
      <c r="C26" s="196"/>
      <c r="D26" s="173" t="s">
        <v>74</v>
      </c>
      <c r="E26" s="172" t="s">
        <v>81</v>
      </c>
      <c r="F26" s="175">
        <v>154266</v>
      </c>
      <c r="G26" s="175">
        <v>154266</v>
      </c>
      <c r="H26" s="175"/>
      <c r="I26" s="175"/>
    </row>
    <row r="27" ht="19.5" customHeight="1" spans="1:9">
      <c r="A27" s="173"/>
      <c r="B27" s="172" t="s">
        <v>76</v>
      </c>
      <c r="C27" s="196"/>
      <c r="D27" s="173" t="s">
        <v>77</v>
      </c>
      <c r="E27" s="172" t="s">
        <v>84</v>
      </c>
      <c r="F27" s="175"/>
      <c r="G27" s="175"/>
      <c r="H27" s="175"/>
      <c r="I27" s="175"/>
    </row>
    <row r="28" ht="19.5" customHeight="1" spans="1:9">
      <c r="A28" s="173"/>
      <c r="B28" s="172" t="s">
        <v>79</v>
      </c>
      <c r="C28" s="196"/>
      <c r="D28" s="173" t="s">
        <v>80</v>
      </c>
      <c r="E28" s="172" t="s">
        <v>87</v>
      </c>
      <c r="F28" s="175"/>
      <c r="G28" s="175"/>
      <c r="H28" s="175"/>
      <c r="I28" s="175"/>
    </row>
    <row r="29" ht="19.5" customHeight="1" spans="1:9">
      <c r="A29" s="173"/>
      <c r="B29" s="172" t="s">
        <v>82</v>
      </c>
      <c r="C29" s="196"/>
      <c r="D29" s="173" t="s">
        <v>83</v>
      </c>
      <c r="E29" s="172" t="s">
        <v>90</v>
      </c>
      <c r="F29" s="175"/>
      <c r="G29" s="175"/>
      <c r="H29" s="175"/>
      <c r="I29" s="175"/>
    </row>
    <row r="30" ht="19.5" customHeight="1" spans="1:9">
      <c r="A30" s="173"/>
      <c r="B30" s="172" t="s">
        <v>85</v>
      </c>
      <c r="C30" s="196"/>
      <c r="D30" s="173" t="s">
        <v>86</v>
      </c>
      <c r="E30" s="172" t="s">
        <v>93</v>
      </c>
      <c r="F30" s="175"/>
      <c r="G30" s="175"/>
      <c r="H30" s="175"/>
      <c r="I30" s="175"/>
    </row>
    <row r="31" ht="19.5" customHeight="1" spans="1:9">
      <c r="A31" s="173"/>
      <c r="B31" s="172" t="s">
        <v>88</v>
      </c>
      <c r="C31" s="196"/>
      <c r="D31" s="173" t="s">
        <v>89</v>
      </c>
      <c r="E31" s="172" t="s">
        <v>96</v>
      </c>
      <c r="F31" s="175"/>
      <c r="G31" s="175"/>
      <c r="H31" s="175"/>
      <c r="I31" s="175"/>
    </row>
    <row r="32" ht="19.5" customHeight="1" spans="1:9">
      <c r="A32" s="173"/>
      <c r="B32" s="172" t="s">
        <v>91</v>
      </c>
      <c r="C32" s="196"/>
      <c r="D32" s="173" t="s">
        <v>92</v>
      </c>
      <c r="E32" s="172" t="s">
        <v>100</v>
      </c>
      <c r="F32" s="175"/>
      <c r="G32" s="175"/>
      <c r="H32" s="175"/>
      <c r="I32" s="175"/>
    </row>
    <row r="33" ht="19.5" customHeight="1" spans="1:9">
      <c r="A33" s="173"/>
      <c r="B33" s="172" t="s">
        <v>94</v>
      </c>
      <c r="C33" s="196"/>
      <c r="D33" s="173" t="s">
        <v>95</v>
      </c>
      <c r="E33" s="172" t="s">
        <v>104</v>
      </c>
      <c r="F33" s="175"/>
      <c r="G33" s="175"/>
      <c r="H33" s="175"/>
      <c r="I33" s="175"/>
    </row>
    <row r="34" ht="19.5" customHeight="1" spans="1:9">
      <c r="A34" s="172" t="s">
        <v>97</v>
      </c>
      <c r="B34" s="172" t="s">
        <v>98</v>
      </c>
      <c r="C34" s="175">
        <v>2688687.82</v>
      </c>
      <c r="D34" s="172" t="s">
        <v>99</v>
      </c>
      <c r="E34" s="172" t="s">
        <v>108</v>
      </c>
      <c r="F34" s="175">
        <v>2688687.82</v>
      </c>
      <c r="G34" s="175">
        <v>2688687.82</v>
      </c>
      <c r="H34" s="175"/>
      <c r="I34" s="175"/>
    </row>
    <row r="35" ht="19.5" customHeight="1" spans="1:9">
      <c r="A35" s="173" t="s">
        <v>174</v>
      </c>
      <c r="B35" s="172" t="s">
        <v>102</v>
      </c>
      <c r="C35" s="175">
        <v>0</v>
      </c>
      <c r="D35" s="173" t="s">
        <v>175</v>
      </c>
      <c r="E35" s="172" t="s">
        <v>111</v>
      </c>
      <c r="F35" s="175">
        <v>0</v>
      </c>
      <c r="G35" s="175">
        <v>0</v>
      </c>
      <c r="H35" s="175"/>
      <c r="I35" s="175"/>
    </row>
    <row r="36" ht="19.5" customHeight="1" spans="1:9">
      <c r="A36" s="173" t="s">
        <v>171</v>
      </c>
      <c r="B36" s="172" t="s">
        <v>106</v>
      </c>
      <c r="C36" s="175">
        <v>0</v>
      </c>
      <c r="D36" s="173"/>
      <c r="E36" s="172" t="s">
        <v>176</v>
      </c>
      <c r="F36" s="196"/>
      <c r="G36" s="196"/>
      <c r="H36" s="196"/>
      <c r="I36" s="196"/>
    </row>
    <row r="37" ht="19.5" customHeight="1" spans="1:9">
      <c r="A37" s="173" t="s">
        <v>172</v>
      </c>
      <c r="B37" s="172" t="s">
        <v>110</v>
      </c>
      <c r="C37" s="175"/>
      <c r="D37" s="172"/>
      <c r="E37" s="172" t="s">
        <v>177</v>
      </c>
      <c r="F37" s="196"/>
      <c r="G37" s="196"/>
      <c r="H37" s="196"/>
      <c r="I37" s="196"/>
    </row>
    <row r="38" ht="19.5" customHeight="1" spans="1:9">
      <c r="A38" s="173" t="s">
        <v>173</v>
      </c>
      <c r="B38" s="172" t="s">
        <v>15</v>
      </c>
      <c r="C38" s="175"/>
      <c r="D38" s="173"/>
      <c r="E38" s="172" t="s">
        <v>178</v>
      </c>
      <c r="F38" s="196"/>
      <c r="G38" s="196"/>
      <c r="H38" s="196"/>
      <c r="I38" s="196"/>
    </row>
    <row r="39" ht="19.5" customHeight="1" spans="1:9">
      <c r="A39" s="172" t="s">
        <v>109</v>
      </c>
      <c r="B39" s="172" t="s">
        <v>18</v>
      </c>
      <c r="C39" s="175">
        <v>2688687.82</v>
      </c>
      <c r="D39" s="172" t="s">
        <v>109</v>
      </c>
      <c r="E39" s="172" t="s">
        <v>179</v>
      </c>
      <c r="F39" s="175">
        <v>2688687.82</v>
      </c>
      <c r="G39" s="175">
        <v>2688687.82</v>
      </c>
      <c r="H39" s="175"/>
      <c r="I39" s="175"/>
    </row>
    <row r="40" ht="19.5" customHeight="1" spans="1:9">
      <c r="A40" s="195" t="s">
        <v>180</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H18" activePane="bottomRight" state="frozen"/>
      <selection/>
      <selection pane="topRight"/>
      <selection pane="bottomLeft"/>
      <selection pane="bottomRight" activeCell="M16" sqref="M16"/>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3" t="s">
        <v>181</v>
      </c>
    </row>
    <row r="2" spans="20:20">
      <c r="T2" s="194" t="s">
        <v>182</v>
      </c>
    </row>
    <row r="3" spans="1:20">
      <c r="A3" s="194" t="s">
        <v>2</v>
      </c>
      <c r="T3" s="194" t="s">
        <v>3</v>
      </c>
    </row>
    <row r="4" ht="19.5" customHeight="1" spans="1:20">
      <c r="A4" s="188" t="s">
        <v>6</v>
      </c>
      <c r="B4" s="188"/>
      <c r="C4" s="188"/>
      <c r="D4" s="188"/>
      <c r="E4" s="188" t="s">
        <v>183</v>
      </c>
      <c r="F4" s="188"/>
      <c r="G4" s="188"/>
      <c r="H4" s="188" t="s">
        <v>184</v>
      </c>
      <c r="I4" s="188"/>
      <c r="J4" s="188"/>
      <c r="K4" s="188" t="s">
        <v>185</v>
      </c>
      <c r="L4" s="188"/>
      <c r="M4" s="188"/>
      <c r="N4" s="188"/>
      <c r="O4" s="188"/>
      <c r="P4" s="188" t="s">
        <v>107</v>
      </c>
      <c r="Q4" s="188"/>
      <c r="R4" s="188"/>
      <c r="S4" s="188"/>
      <c r="T4" s="188"/>
    </row>
    <row r="5" ht="19.5" customHeight="1" spans="1:20">
      <c r="A5" s="188" t="s">
        <v>122</v>
      </c>
      <c r="B5" s="188"/>
      <c r="C5" s="188"/>
      <c r="D5" s="188" t="s">
        <v>123</v>
      </c>
      <c r="E5" s="188" t="s">
        <v>129</v>
      </c>
      <c r="F5" s="188" t="s">
        <v>186</v>
      </c>
      <c r="G5" s="188" t="s">
        <v>187</v>
      </c>
      <c r="H5" s="188" t="s">
        <v>129</v>
      </c>
      <c r="I5" s="188" t="s">
        <v>154</v>
      </c>
      <c r="J5" s="188" t="s">
        <v>155</v>
      </c>
      <c r="K5" s="188" t="s">
        <v>129</v>
      </c>
      <c r="L5" s="188" t="s">
        <v>154</v>
      </c>
      <c r="M5" s="188"/>
      <c r="N5" s="188" t="s">
        <v>154</v>
      </c>
      <c r="O5" s="188" t="s">
        <v>155</v>
      </c>
      <c r="P5" s="188" t="s">
        <v>129</v>
      </c>
      <c r="Q5" s="188" t="s">
        <v>186</v>
      </c>
      <c r="R5" s="188" t="s">
        <v>187</v>
      </c>
      <c r="S5" s="188" t="s">
        <v>187</v>
      </c>
      <c r="T5" s="188"/>
    </row>
    <row r="6" ht="19.5" customHeight="1" spans="1:20">
      <c r="A6" s="188"/>
      <c r="B6" s="188"/>
      <c r="C6" s="188"/>
      <c r="D6" s="188"/>
      <c r="E6" s="188"/>
      <c r="F6" s="188"/>
      <c r="G6" s="188" t="s">
        <v>124</v>
      </c>
      <c r="H6" s="188"/>
      <c r="I6" s="188" t="s">
        <v>188</v>
      </c>
      <c r="J6" s="188" t="s">
        <v>124</v>
      </c>
      <c r="K6" s="188"/>
      <c r="L6" s="188" t="s">
        <v>124</v>
      </c>
      <c r="M6" s="188" t="s">
        <v>189</v>
      </c>
      <c r="N6" s="188" t="s">
        <v>188</v>
      </c>
      <c r="O6" s="188" t="s">
        <v>124</v>
      </c>
      <c r="P6" s="188"/>
      <c r="Q6" s="188"/>
      <c r="R6" s="188" t="s">
        <v>124</v>
      </c>
      <c r="S6" s="188" t="s">
        <v>190</v>
      </c>
      <c r="T6" s="188" t="s">
        <v>191</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126</v>
      </c>
      <c r="B8" s="188" t="s">
        <v>127</v>
      </c>
      <c r="C8" s="188" t="s">
        <v>128</v>
      </c>
      <c r="D8" s="188"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88"/>
      <c r="B9" s="188"/>
      <c r="C9" s="188"/>
      <c r="D9" s="188" t="s">
        <v>129</v>
      </c>
      <c r="E9" s="175">
        <v>0</v>
      </c>
      <c r="F9" s="175">
        <v>0</v>
      </c>
      <c r="G9" s="175">
        <v>0</v>
      </c>
      <c r="H9" s="175">
        <v>2688687.82</v>
      </c>
      <c r="I9" s="175">
        <v>2545318.82</v>
      </c>
      <c r="J9" s="175">
        <v>143369</v>
      </c>
      <c r="K9" s="175">
        <v>2688687.82</v>
      </c>
      <c r="L9" s="175">
        <v>2545318.82</v>
      </c>
      <c r="M9" s="175">
        <v>2376572.83</v>
      </c>
      <c r="N9" s="175">
        <v>168745.99</v>
      </c>
      <c r="O9" s="175">
        <v>143369</v>
      </c>
      <c r="P9" s="175">
        <v>0</v>
      </c>
      <c r="Q9" s="175">
        <v>0</v>
      </c>
      <c r="R9" s="175">
        <v>0</v>
      </c>
      <c r="S9" s="175">
        <v>0</v>
      </c>
      <c r="T9" s="175">
        <v>0</v>
      </c>
    </row>
    <row r="10" ht="19.5" customHeight="1" spans="1:20">
      <c r="A10" s="195" t="s">
        <v>130</v>
      </c>
      <c r="B10" s="195"/>
      <c r="C10" s="195"/>
      <c r="D10" s="195" t="s">
        <v>131</v>
      </c>
      <c r="E10" s="175">
        <v>0</v>
      </c>
      <c r="F10" s="175">
        <v>0</v>
      </c>
      <c r="G10" s="175">
        <v>0</v>
      </c>
      <c r="H10" s="175">
        <v>160346.6</v>
      </c>
      <c r="I10" s="175">
        <v>160346.6</v>
      </c>
      <c r="J10" s="175"/>
      <c r="K10" s="175">
        <v>160346.6</v>
      </c>
      <c r="L10" s="175">
        <v>160346.6</v>
      </c>
      <c r="M10" s="175">
        <v>156146.6</v>
      </c>
      <c r="N10" s="175">
        <v>4200</v>
      </c>
      <c r="O10" s="175"/>
      <c r="P10" s="175">
        <v>0</v>
      </c>
      <c r="Q10" s="175">
        <v>0</v>
      </c>
      <c r="R10" s="175">
        <v>0</v>
      </c>
      <c r="S10" s="175">
        <v>0</v>
      </c>
      <c r="T10" s="175">
        <v>0</v>
      </c>
    </row>
    <row r="11" ht="19.5" customHeight="1" spans="1:20">
      <c r="A11" s="195" t="s">
        <v>132</v>
      </c>
      <c r="B11" s="195"/>
      <c r="C11" s="195"/>
      <c r="D11" s="195" t="s">
        <v>133</v>
      </c>
      <c r="E11" s="175">
        <v>0</v>
      </c>
      <c r="F11" s="175">
        <v>0</v>
      </c>
      <c r="G11" s="175">
        <v>0</v>
      </c>
      <c r="H11" s="175">
        <v>259236.48</v>
      </c>
      <c r="I11" s="175">
        <v>259236.48</v>
      </c>
      <c r="J11" s="175"/>
      <c r="K11" s="175">
        <v>259236.48</v>
      </c>
      <c r="L11" s="175">
        <v>259236.48</v>
      </c>
      <c r="M11" s="175">
        <v>259236.48</v>
      </c>
      <c r="N11" s="175">
        <v>0</v>
      </c>
      <c r="O11" s="175"/>
      <c r="P11" s="175">
        <v>0</v>
      </c>
      <c r="Q11" s="175">
        <v>0</v>
      </c>
      <c r="R11" s="175">
        <v>0</v>
      </c>
      <c r="S11" s="175">
        <v>0</v>
      </c>
      <c r="T11" s="175">
        <v>0</v>
      </c>
    </row>
    <row r="12" ht="19.5" customHeight="1" spans="1:20">
      <c r="A12" s="195" t="s">
        <v>134</v>
      </c>
      <c r="B12" s="195"/>
      <c r="C12" s="195"/>
      <c r="D12" s="195" t="s">
        <v>135</v>
      </c>
      <c r="E12" s="175">
        <v>0</v>
      </c>
      <c r="F12" s="175">
        <v>0</v>
      </c>
      <c r="G12" s="175">
        <v>0</v>
      </c>
      <c r="H12" s="175">
        <v>91505.79</v>
      </c>
      <c r="I12" s="175">
        <v>91505.79</v>
      </c>
      <c r="J12" s="175"/>
      <c r="K12" s="175">
        <v>91505.79</v>
      </c>
      <c r="L12" s="175">
        <v>91505.79</v>
      </c>
      <c r="M12" s="175">
        <v>91505.79</v>
      </c>
      <c r="N12" s="175">
        <v>0</v>
      </c>
      <c r="O12" s="175"/>
      <c r="P12" s="175">
        <v>0</v>
      </c>
      <c r="Q12" s="175">
        <v>0</v>
      </c>
      <c r="R12" s="175">
        <v>0</v>
      </c>
      <c r="S12" s="175">
        <v>0</v>
      </c>
      <c r="T12" s="175">
        <v>0</v>
      </c>
    </row>
    <row r="13" ht="19.5" customHeight="1" spans="1:20">
      <c r="A13" s="195" t="s">
        <v>136</v>
      </c>
      <c r="B13" s="195"/>
      <c r="C13" s="195"/>
      <c r="D13" s="195" t="s">
        <v>137</v>
      </c>
      <c r="E13" s="175">
        <v>0</v>
      </c>
      <c r="F13" s="175">
        <v>0</v>
      </c>
      <c r="G13" s="175">
        <v>0</v>
      </c>
      <c r="H13" s="175">
        <v>10157.76</v>
      </c>
      <c r="I13" s="175">
        <v>10157.76</v>
      </c>
      <c r="J13" s="175"/>
      <c r="K13" s="175">
        <v>10157.76</v>
      </c>
      <c r="L13" s="175">
        <v>10157.76</v>
      </c>
      <c r="M13" s="175">
        <v>10157.76</v>
      </c>
      <c r="N13" s="175">
        <v>0</v>
      </c>
      <c r="O13" s="175"/>
      <c r="P13" s="175">
        <v>0</v>
      </c>
      <c r="Q13" s="175">
        <v>0</v>
      </c>
      <c r="R13" s="175">
        <v>0</v>
      </c>
      <c r="S13" s="175">
        <v>0</v>
      </c>
      <c r="T13" s="175">
        <v>0</v>
      </c>
    </row>
    <row r="14" ht="19.5" customHeight="1" spans="1:20">
      <c r="A14" s="195" t="s">
        <v>138</v>
      </c>
      <c r="B14" s="195"/>
      <c r="C14" s="195"/>
      <c r="D14" s="195" t="s">
        <v>139</v>
      </c>
      <c r="E14" s="175">
        <v>0</v>
      </c>
      <c r="F14" s="175">
        <v>0</v>
      </c>
      <c r="G14" s="175">
        <v>0</v>
      </c>
      <c r="H14" s="175">
        <v>79821.6</v>
      </c>
      <c r="I14" s="175">
        <v>79821.6</v>
      </c>
      <c r="J14" s="175"/>
      <c r="K14" s="175">
        <v>79821.6</v>
      </c>
      <c r="L14" s="175">
        <v>79821.6</v>
      </c>
      <c r="M14" s="175">
        <v>79821.6</v>
      </c>
      <c r="N14" s="175">
        <v>0</v>
      </c>
      <c r="O14" s="175"/>
      <c r="P14" s="175">
        <v>0</v>
      </c>
      <c r="Q14" s="175">
        <v>0</v>
      </c>
      <c r="R14" s="175">
        <v>0</v>
      </c>
      <c r="S14" s="175">
        <v>0</v>
      </c>
      <c r="T14" s="175">
        <v>0</v>
      </c>
    </row>
    <row r="15" ht="19.5" customHeight="1" spans="1:20">
      <c r="A15" s="195" t="s">
        <v>140</v>
      </c>
      <c r="B15" s="195"/>
      <c r="C15" s="195"/>
      <c r="D15" s="195" t="s">
        <v>141</v>
      </c>
      <c r="E15" s="175">
        <v>0</v>
      </c>
      <c r="F15" s="175">
        <v>0</v>
      </c>
      <c r="G15" s="175">
        <v>0</v>
      </c>
      <c r="H15" s="175">
        <v>63145.64</v>
      </c>
      <c r="I15" s="175">
        <v>63145.64</v>
      </c>
      <c r="J15" s="175"/>
      <c r="K15" s="175">
        <v>63145.64</v>
      </c>
      <c r="L15" s="175">
        <v>63145.64</v>
      </c>
      <c r="M15" s="175">
        <v>63145.64</v>
      </c>
      <c r="N15" s="175">
        <v>0</v>
      </c>
      <c r="O15" s="175"/>
      <c r="P15" s="175">
        <v>0</v>
      </c>
      <c r="Q15" s="175">
        <v>0</v>
      </c>
      <c r="R15" s="175">
        <v>0</v>
      </c>
      <c r="S15" s="175">
        <v>0</v>
      </c>
      <c r="T15" s="175">
        <v>0</v>
      </c>
    </row>
    <row r="16" ht="19.5" customHeight="1" spans="1:20">
      <c r="A16" s="195" t="s">
        <v>142</v>
      </c>
      <c r="B16" s="195"/>
      <c r="C16" s="195"/>
      <c r="D16" s="195" t="s">
        <v>143</v>
      </c>
      <c r="E16" s="175">
        <v>0</v>
      </c>
      <c r="F16" s="175">
        <v>0</v>
      </c>
      <c r="G16" s="175">
        <v>0</v>
      </c>
      <c r="H16" s="175">
        <v>4998</v>
      </c>
      <c r="I16" s="175">
        <v>4998</v>
      </c>
      <c r="J16" s="175"/>
      <c r="K16" s="175">
        <v>4998</v>
      </c>
      <c r="L16" s="175">
        <v>4998</v>
      </c>
      <c r="M16" s="175">
        <v>4998</v>
      </c>
      <c r="N16" s="175">
        <v>0</v>
      </c>
      <c r="O16" s="175"/>
      <c r="P16" s="175">
        <v>0</v>
      </c>
      <c r="Q16" s="175">
        <v>0</v>
      </c>
      <c r="R16" s="175">
        <v>0</v>
      </c>
      <c r="S16" s="175">
        <v>0</v>
      </c>
      <c r="T16" s="175">
        <v>0</v>
      </c>
    </row>
    <row r="17" ht="19.5" customHeight="1" spans="1:20">
      <c r="A17" s="195" t="s">
        <v>144</v>
      </c>
      <c r="B17" s="195"/>
      <c r="C17" s="195"/>
      <c r="D17" s="195" t="s">
        <v>145</v>
      </c>
      <c r="E17" s="175">
        <v>0</v>
      </c>
      <c r="F17" s="175">
        <v>0</v>
      </c>
      <c r="G17" s="175">
        <v>0</v>
      </c>
      <c r="H17" s="175">
        <v>1721840.95</v>
      </c>
      <c r="I17" s="175">
        <v>1721840.95</v>
      </c>
      <c r="J17" s="175"/>
      <c r="K17" s="175">
        <v>1721840.95</v>
      </c>
      <c r="L17" s="175">
        <v>1721840.95</v>
      </c>
      <c r="M17" s="175">
        <v>1557294.96</v>
      </c>
      <c r="N17" s="175">
        <v>164545.99</v>
      </c>
      <c r="O17" s="175"/>
      <c r="P17" s="175">
        <v>0</v>
      </c>
      <c r="Q17" s="175">
        <v>0</v>
      </c>
      <c r="R17" s="175">
        <v>0</v>
      </c>
      <c r="S17" s="175">
        <v>0</v>
      </c>
      <c r="T17" s="175">
        <v>0</v>
      </c>
    </row>
    <row r="18" ht="19.5" customHeight="1" spans="1:20">
      <c r="A18" s="195" t="s">
        <v>146</v>
      </c>
      <c r="B18" s="195"/>
      <c r="C18" s="195"/>
      <c r="D18" s="195" t="s">
        <v>147</v>
      </c>
      <c r="E18" s="175">
        <v>0</v>
      </c>
      <c r="F18" s="175">
        <v>0</v>
      </c>
      <c r="G18" s="175">
        <v>0</v>
      </c>
      <c r="H18" s="175">
        <v>143369</v>
      </c>
      <c r="I18" s="175"/>
      <c r="J18" s="175">
        <v>143369</v>
      </c>
      <c r="K18" s="175">
        <v>143369</v>
      </c>
      <c r="L18" s="175"/>
      <c r="M18" s="175"/>
      <c r="N18" s="175"/>
      <c r="O18" s="175">
        <v>143369</v>
      </c>
      <c r="P18" s="175">
        <v>0</v>
      </c>
      <c r="Q18" s="175">
        <v>0</v>
      </c>
      <c r="R18" s="175">
        <v>0</v>
      </c>
      <c r="S18" s="175">
        <v>0</v>
      </c>
      <c r="T18" s="175">
        <v>0</v>
      </c>
    </row>
    <row r="19" ht="19.5" customHeight="1" spans="1:20">
      <c r="A19" s="195" t="s">
        <v>148</v>
      </c>
      <c r="B19" s="195"/>
      <c r="C19" s="195"/>
      <c r="D19" s="195" t="s">
        <v>149</v>
      </c>
      <c r="E19" s="175">
        <v>0</v>
      </c>
      <c r="F19" s="175">
        <v>0</v>
      </c>
      <c r="G19" s="175">
        <v>0</v>
      </c>
      <c r="H19" s="175">
        <v>154266</v>
      </c>
      <c r="I19" s="175">
        <v>154266</v>
      </c>
      <c r="J19" s="175"/>
      <c r="K19" s="175">
        <v>154266</v>
      </c>
      <c r="L19" s="175">
        <v>154266</v>
      </c>
      <c r="M19" s="175">
        <v>154266</v>
      </c>
      <c r="N19" s="175">
        <v>0</v>
      </c>
      <c r="O19" s="175"/>
      <c r="P19" s="175">
        <v>0</v>
      </c>
      <c r="Q19" s="175">
        <v>0</v>
      </c>
      <c r="R19" s="175">
        <v>0</v>
      </c>
      <c r="S19" s="175">
        <v>0</v>
      </c>
      <c r="T19" s="175">
        <v>0</v>
      </c>
    </row>
    <row r="20" ht="19.5" customHeight="1" spans="1:20">
      <c r="A20" s="195" t="s">
        <v>192</v>
      </c>
      <c r="B20" s="195"/>
      <c r="C20" s="195"/>
      <c r="D20" s="195"/>
      <c r="E20" s="195"/>
      <c r="F20" s="195"/>
      <c r="G20" s="195"/>
      <c r="H20" s="195"/>
      <c r="I20" s="195"/>
      <c r="J20" s="195"/>
      <c r="K20" s="195"/>
      <c r="L20" s="195"/>
      <c r="M20" s="195"/>
      <c r="N20" s="195"/>
      <c r="O20" s="195"/>
      <c r="P20" s="195"/>
      <c r="Q20" s="195"/>
      <c r="R20" s="195"/>
      <c r="S20" s="195"/>
      <c r="T20" s="19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28"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93" t="s">
        <v>193</v>
      </c>
    </row>
    <row r="2" spans="9:9">
      <c r="I2" s="194" t="s">
        <v>194</v>
      </c>
    </row>
    <row r="3" spans="1:9">
      <c r="A3" s="194" t="s">
        <v>153</v>
      </c>
      <c r="I3" s="194" t="s">
        <v>3</v>
      </c>
    </row>
    <row r="4" ht="19.5" customHeight="1" spans="1:9">
      <c r="A4" s="188" t="s">
        <v>189</v>
      </c>
      <c r="B4" s="188"/>
      <c r="C4" s="188"/>
      <c r="D4" s="188" t="s">
        <v>188</v>
      </c>
      <c r="E4" s="188"/>
      <c r="F4" s="188"/>
      <c r="G4" s="188"/>
      <c r="H4" s="188"/>
      <c r="I4" s="188"/>
    </row>
    <row r="5" ht="19.5" customHeight="1" spans="1:9">
      <c r="A5" s="188" t="s">
        <v>195</v>
      </c>
      <c r="B5" s="188" t="s">
        <v>123</v>
      </c>
      <c r="C5" s="188" t="s">
        <v>8</v>
      </c>
      <c r="D5" s="188" t="s">
        <v>195</v>
      </c>
      <c r="E5" s="188" t="s">
        <v>123</v>
      </c>
      <c r="F5" s="188" t="s">
        <v>8</v>
      </c>
      <c r="G5" s="188" t="s">
        <v>195</v>
      </c>
      <c r="H5" s="188" t="s">
        <v>123</v>
      </c>
      <c r="I5" s="188" t="s">
        <v>8</v>
      </c>
    </row>
    <row r="6" ht="19.5" customHeight="1" spans="1:9">
      <c r="A6" s="188"/>
      <c r="B6" s="188"/>
      <c r="C6" s="188"/>
      <c r="D6" s="188"/>
      <c r="E6" s="188"/>
      <c r="F6" s="188"/>
      <c r="G6" s="188"/>
      <c r="H6" s="188"/>
      <c r="I6" s="188"/>
    </row>
    <row r="7" ht="19.5" customHeight="1" spans="1:9">
      <c r="A7" s="173" t="s">
        <v>196</v>
      </c>
      <c r="B7" s="173" t="s">
        <v>197</v>
      </c>
      <c r="C7" s="175">
        <v>2220426.23</v>
      </c>
      <c r="D7" s="173" t="s">
        <v>198</v>
      </c>
      <c r="E7" s="173" t="s">
        <v>199</v>
      </c>
      <c r="F7" s="175">
        <v>168745.99</v>
      </c>
      <c r="G7" s="173" t="s">
        <v>200</v>
      </c>
      <c r="H7" s="173" t="s">
        <v>201</v>
      </c>
      <c r="I7" s="175">
        <v>0</v>
      </c>
    </row>
    <row r="8" ht="19.5" customHeight="1" spans="1:9">
      <c r="A8" s="173" t="s">
        <v>202</v>
      </c>
      <c r="B8" s="173" t="s">
        <v>203</v>
      </c>
      <c r="C8" s="175">
        <v>650664</v>
      </c>
      <c r="D8" s="173" t="s">
        <v>204</v>
      </c>
      <c r="E8" s="173" t="s">
        <v>205</v>
      </c>
      <c r="F8" s="175">
        <v>11744.5</v>
      </c>
      <c r="G8" s="173" t="s">
        <v>206</v>
      </c>
      <c r="H8" s="173" t="s">
        <v>207</v>
      </c>
      <c r="I8" s="175">
        <v>0</v>
      </c>
    </row>
    <row r="9" ht="19.5" customHeight="1" spans="1:9">
      <c r="A9" s="173" t="s">
        <v>208</v>
      </c>
      <c r="B9" s="173" t="s">
        <v>209</v>
      </c>
      <c r="C9" s="175">
        <v>50395</v>
      </c>
      <c r="D9" s="173" t="s">
        <v>210</v>
      </c>
      <c r="E9" s="173" t="s">
        <v>211</v>
      </c>
      <c r="F9" s="175">
        <v>0</v>
      </c>
      <c r="G9" s="173" t="s">
        <v>212</v>
      </c>
      <c r="H9" s="173" t="s">
        <v>213</v>
      </c>
      <c r="I9" s="175">
        <v>0</v>
      </c>
    </row>
    <row r="10" ht="19.5" customHeight="1" spans="1:9">
      <c r="A10" s="173" t="s">
        <v>214</v>
      </c>
      <c r="B10" s="173" t="s">
        <v>215</v>
      </c>
      <c r="C10" s="175">
        <v>4500</v>
      </c>
      <c r="D10" s="173" t="s">
        <v>216</v>
      </c>
      <c r="E10" s="173" t="s">
        <v>217</v>
      </c>
      <c r="F10" s="175">
        <v>0</v>
      </c>
      <c r="G10" s="173" t="s">
        <v>218</v>
      </c>
      <c r="H10" s="173" t="s">
        <v>219</v>
      </c>
      <c r="I10" s="175">
        <v>0</v>
      </c>
    </row>
    <row r="11" ht="19.5" customHeight="1" spans="1:9">
      <c r="A11" s="173" t="s">
        <v>220</v>
      </c>
      <c r="B11" s="173" t="s">
        <v>221</v>
      </c>
      <c r="C11" s="175">
        <v>0</v>
      </c>
      <c r="D11" s="173" t="s">
        <v>222</v>
      </c>
      <c r="E11" s="173" t="s">
        <v>223</v>
      </c>
      <c r="F11" s="175">
        <v>0</v>
      </c>
      <c r="G11" s="173" t="s">
        <v>224</v>
      </c>
      <c r="H11" s="173" t="s">
        <v>225</v>
      </c>
      <c r="I11" s="175">
        <v>0</v>
      </c>
    </row>
    <row r="12" ht="19.5" customHeight="1" spans="1:9">
      <c r="A12" s="173" t="s">
        <v>226</v>
      </c>
      <c r="B12" s="173" t="s">
        <v>227</v>
      </c>
      <c r="C12" s="175">
        <v>843148</v>
      </c>
      <c r="D12" s="173" t="s">
        <v>228</v>
      </c>
      <c r="E12" s="173" t="s">
        <v>229</v>
      </c>
      <c r="F12" s="175">
        <v>250.76</v>
      </c>
      <c r="G12" s="173" t="s">
        <v>230</v>
      </c>
      <c r="H12" s="173" t="s">
        <v>231</v>
      </c>
      <c r="I12" s="175">
        <v>0</v>
      </c>
    </row>
    <row r="13" ht="19.5" customHeight="1" spans="1:9">
      <c r="A13" s="173" t="s">
        <v>232</v>
      </c>
      <c r="B13" s="173" t="s">
        <v>233</v>
      </c>
      <c r="C13" s="175">
        <v>259236.48</v>
      </c>
      <c r="D13" s="173" t="s">
        <v>234</v>
      </c>
      <c r="E13" s="173" t="s">
        <v>235</v>
      </c>
      <c r="F13" s="175">
        <v>774.56</v>
      </c>
      <c r="G13" s="173" t="s">
        <v>236</v>
      </c>
      <c r="H13" s="173" t="s">
        <v>237</v>
      </c>
      <c r="I13" s="175">
        <v>0</v>
      </c>
    </row>
    <row r="14" ht="19.5" customHeight="1" spans="1:9">
      <c r="A14" s="173" t="s">
        <v>238</v>
      </c>
      <c r="B14" s="173" t="s">
        <v>239</v>
      </c>
      <c r="C14" s="175">
        <v>91505.79</v>
      </c>
      <c r="D14" s="173" t="s">
        <v>240</v>
      </c>
      <c r="E14" s="173" t="s">
        <v>241</v>
      </c>
      <c r="F14" s="175">
        <v>0</v>
      </c>
      <c r="G14" s="173" t="s">
        <v>242</v>
      </c>
      <c r="H14" s="173" t="s">
        <v>243</v>
      </c>
      <c r="I14" s="175">
        <v>0</v>
      </c>
    </row>
    <row r="15" ht="19.5" customHeight="1" spans="1:9">
      <c r="A15" s="173" t="s">
        <v>244</v>
      </c>
      <c r="B15" s="173" t="s">
        <v>245</v>
      </c>
      <c r="C15" s="175">
        <v>79821.6</v>
      </c>
      <c r="D15" s="173" t="s">
        <v>246</v>
      </c>
      <c r="E15" s="173" t="s">
        <v>247</v>
      </c>
      <c r="F15" s="175">
        <v>0</v>
      </c>
      <c r="G15" s="173" t="s">
        <v>248</v>
      </c>
      <c r="H15" s="173" t="s">
        <v>249</v>
      </c>
      <c r="I15" s="175">
        <v>0</v>
      </c>
    </row>
    <row r="16" ht="19.5" customHeight="1" spans="1:9">
      <c r="A16" s="173" t="s">
        <v>250</v>
      </c>
      <c r="B16" s="173" t="s">
        <v>251</v>
      </c>
      <c r="C16" s="175">
        <v>63145.64</v>
      </c>
      <c r="D16" s="173" t="s">
        <v>252</v>
      </c>
      <c r="E16" s="173" t="s">
        <v>253</v>
      </c>
      <c r="F16" s="175">
        <v>0</v>
      </c>
      <c r="G16" s="173" t="s">
        <v>254</v>
      </c>
      <c r="H16" s="173" t="s">
        <v>255</v>
      </c>
      <c r="I16" s="175">
        <v>0</v>
      </c>
    </row>
    <row r="17" ht="19.5" customHeight="1" spans="1:9">
      <c r="A17" s="173" t="s">
        <v>256</v>
      </c>
      <c r="B17" s="173" t="s">
        <v>257</v>
      </c>
      <c r="C17" s="175">
        <v>23743.72</v>
      </c>
      <c r="D17" s="173" t="s">
        <v>258</v>
      </c>
      <c r="E17" s="173" t="s">
        <v>259</v>
      </c>
      <c r="F17" s="175">
        <v>43000</v>
      </c>
      <c r="G17" s="173" t="s">
        <v>260</v>
      </c>
      <c r="H17" s="173" t="s">
        <v>261</v>
      </c>
      <c r="I17" s="175">
        <v>0</v>
      </c>
    </row>
    <row r="18" ht="19.5" customHeight="1" spans="1:9">
      <c r="A18" s="173" t="s">
        <v>262</v>
      </c>
      <c r="B18" s="173" t="s">
        <v>263</v>
      </c>
      <c r="C18" s="175">
        <v>154266</v>
      </c>
      <c r="D18" s="173" t="s">
        <v>264</v>
      </c>
      <c r="E18" s="173" t="s">
        <v>265</v>
      </c>
      <c r="F18" s="175">
        <v>0</v>
      </c>
      <c r="G18" s="173" t="s">
        <v>266</v>
      </c>
      <c r="H18" s="173" t="s">
        <v>267</v>
      </c>
      <c r="I18" s="175">
        <v>0</v>
      </c>
    </row>
    <row r="19" ht="19.5" customHeight="1" spans="1:9">
      <c r="A19" s="173" t="s">
        <v>268</v>
      </c>
      <c r="B19" s="173" t="s">
        <v>269</v>
      </c>
      <c r="C19" s="175">
        <v>0</v>
      </c>
      <c r="D19" s="173" t="s">
        <v>270</v>
      </c>
      <c r="E19" s="173" t="s">
        <v>271</v>
      </c>
      <c r="F19" s="175">
        <v>3000</v>
      </c>
      <c r="G19" s="173" t="s">
        <v>272</v>
      </c>
      <c r="H19" s="173" t="s">
        <v>273</v>
      </c>
      <c r="I19" s="175">
        <v>0</v>
      </c>
    </row>
    <row r="20" ht="19.5" customHeight="1" spans="1:9">
      <c r="A20" s="173" t="s">
        <v>274</v>
      </c>
      <c r="B20" s="173" t="s">
        <v>275</v>
      </c>
      <c r="C20" s="175">
        <v>0</v>
      </c>
      <c r="D20" s="173" t="s">
        <v>276</v>
      </c>
      <c r="E20" s="173" t="s">
        <v>277</v>
      </c>
      <c r="F20" s="175">
        <v>0</v>
      </c>
      <c r="G20" s="173" t="s">
        <v>278</v>
      </c>
      <c r="H20" s="173" t="s">
        <v>279</v>
      </c>
      <c r="I20" s="175">
        <v>0</v>
      </c>
    </row>
    <row r="21" ht="19.5" customHeight="1" spans="1:9">
      <c r="A21" s="173" t="s">
        <v>280</v>
      </c>
      <c r="B21" s="173" t="s">
        <v>281</v>
      </c>
      <c r="C21" s="175">
        <v>156146.6</v>
      </c>
      <c r="D21" s="173" t="s">
        <v>282</v>
      </c>
      <c r="E21" s="173" t="s">
        <v>283</v>
      </c>
      <c r="F21" s="175">
        <v>0</v>
      </c>
      <c r="G21" s="173" t="s">
        <v>284</v>
      </c>
      <c r="H21" s="173" t="s">
        <v>285</v>
      </c>
      <c r="I21" s="175">
        <v>0</v>
      </c>
    </row>
    <row r="22" ht="19.5" customHeight="1" spans="1:9">
      <c r="A22" s="173" t="s">
        <v>286</v>
      </c>
      <c r="B22" s="173" t="s">
        <v>287</v>
      </c>
      <c r="C22" s="175">
        <v>0</v>
      </c>
      <c r="D22" s="173" t="s">
        <v>288</v>
      </c>
      <c r="E22" s="173" t="s">
        <v>289</v>
      </c>
      <c r="F22" s="175">
        <v>0</v>
      </c>
      <c r="G22" s="173" t="s">
        <v>290</v>
      </c>
      <c r="H22" s="173" t="s">
        <v>291</v>
      </c>
      <c r="I22" s="175">
        <v>0</v>
      </c>
    </row>
    <row r="23" ht="19.5" customHeight="1" spans="1:9">
      <c r="A23" s="173" t="s">
        <v>292</v>
      </c>
      <c r="B23" s="173" t="s">
        <v>293</v>
      </c>
      <c r="C23" s="175">
        <v>156146.6</v>
      </c>
      <c r="D23" s="173" t="s">
        <v>294</v>
      </c>
      <c r="E23" s="173" t="s">
        <v>295</v>
      </c>
      <c r="F23" s="175">
        <v>16511</v>
      </c>
      <c r="G23" s="173" t="s">
        <v>296</v>
      </c>
      <c r="H23" s="173" t="s">
        <v>297</v>
      </c>
      <c r="I23" s="175">
        <v>0</v>
      </c>
    </row>
    <row r="24" ht="19.5" customHeight="1" spans="1:9">
      <c r="A24" s="173" t="s">
        <v>298</v>
      </c>
      <c r="B24" s="173" t="s">
        <v>299</v>
      </c>
      <c r="C24" s="175">
        <v>0</v>
      </c>
      <c r="D24" s="173" t="s">
        <v>300</v>
      </c>
      <c r="E24" s="173" t="s">
        <v>301</v>
      </c>
      <c r="F24" s="175">
        <v>0</v>
      </c>
      <c r="G24" s="173" t="s">
        <v>302</v>
      </c>
      <c r="H24" s="173" t="s">
        <v>303</v>
      </c>
      <c r="I24" s="175">
        <v>0</v>
      </c>
    </row>
    <row r="25" ht="19.5" customHeight="1" spans="1:9">
      <c r="A25" s="173" t="s">
        <v>304</v>
      </c>
      <c r="B25" s="173" t="s">
        <v>305</v>
      </c>
      <c r="C25" s="175">
        <v>0</v>
      </c>
      <c r="D25" s="173" t="s">
        <v>306</v>
      </c>
      <c r="E25" s="173" t="s">
        <v>307</v>
      </c>
      <c r="F25" s="175">
        <v>0</v>
      </c>
      <c r="G25" s="173" t="s">
        <v>308</v>
      </c>
      <c r="H25" s="173" t="s">
        <v>309</v>
      </c>
      <c r="I25" s="175">
        <v>0</v>
      </c>
    </row>
    <row r="26" ht="19.5" customHeight="1" spans="1:9">
      <c r="A26" s="173" t="s">
        <v>310</v>
      </c>
      <c r="B26" s="173" t="s">
        <v>311</v>
      </c>
      <c r="C26" s="175">
        <v>0</v>
      </c>
      <c r="D26" s="173" t="s">
        <v>312</v>
      </c>
      <c r="E26" s="173" t="s">
        <v>313</v>
      </c>
      <c r="F26" s="175">
        <v>0</v>
      </c>
      <c r="G26" s="173" t="s">
        <v>314</v>
      </c>
      <c r="H26" s="173" t="s">
        <v>315</v>
      </c>
      <c r="I26" s="175">
        <v>0</v>
      </c>
    </row>
    <row r="27" ht="19.5" customHeight="1" spans="1:9">
      <c r="A27" s="173" t="s">
        <v>316</v>
      </c>
      <c r="B27" s="173" t="s">
        <v>317</v>
      </c>
      <c r="C27" s="175">
        <v>0</v>
      </c>
      <c r="D27" s="173" t="s">
        <v>318</v>
      </c>
      <c r="E27" s="173" t="s">
        <v>319</v>
      </c>
      <c r="F27" s="175">
        <v>8700</v>
      </c>
      <c r="G27" s="173" t="s">
        <v>320</v>
      </c>
      <c r="H27" s="173" t="s">
        <v>321</v>
      </c>
      <c r="I27" s="175">
        <v>0</v>
      </c>
    </row>
    <row r="28" ht="19.5" customHeight="1" spans="1:9">
      <c r="A28" s="173" t="s">
        <v>322</v>
      </c>
      <c r="B28" s="173" t="s">
        <v>323</v>
      </c>
      <c r="C28" s="175">
        <v>0</v>
      </c>
      <c r="D28" s="173" t="s">
        <v>324</v>
      </c>
      <c r="E28" s="173" t="s">
        <v>325</v>
      </c>
      <c r="F28" s="175">
        <v>0</v>
      </c>
      <c r="G28" s="173" t="s">
        <v>326</v>
      </c>
      <c r="H28" s="173" t="s">
        <v>327</v>
      </c>
      <c r="I28" s="175">
        <v>0</v>
      </c>
    </row>
    <row r="29" ht="19.5" customHeight="1" spans="1:9">
      <c r="A29" s="173" t="s">
        <v>328</v>
      </c>
      <c r="B29" s="173" t="s">
        <v>329</v>
      </c>
      <c r="C29" s="175">
        <v>0</v>
      </c>
      <c r="D29" s="173" t="s">
        <v>330</v>
      </c>
      <c r="E29" s="173" t="s">
        <v>331</v>
      </c>
      <c r="F29" s="175">
        <v>25877.17</v>
      </c>
      <c r="G29" s="173" t="s">
        <v>332</v>
      </c>
      <c r="H29" s="173" t="s">
        <v>333</v>
      </c>
      <c r="I29" s="175">
        <v>0</v>
      </c>
    </row>
    <row r="30" ht="19.5" customHeight="1" spans="1:9">
      <c r="A30" s="173" t="s">
        <v>334</v>
      </c>
      <c r="B30" s="173" t="s">
        <v>335</v>
      </c>
      <c r="C30" s="175">
        <v>0</v>
      </c>
      <c r="D30" s="173" t="s">
        <v>336</v>
      </c>
      <c r="E30" s="173" t="s">
        <v>337</v>
      </c>
      <c r="F30" s="175">
        <v>16800</v>
      </c>
      <c r="G30" s="173" t="s">
        <v>338</v>
      </c>
      <c r="H30" s="173" t="s">
        <v>339</v>
      </c>
      <c r="I30" s="175">
        <v>0</v>
      </c>
    </row>
    <row r="31" ht="19.5" customHeight="1" spans="1:9">
      <c r="A31" s="173" t="s">
        <v>340</v>
      </c>
      <c r="B31" s="173" t="s">
        <v>341</v>
      </c>
      <c r="C31" s="175">
        <v>0</v>
      </c>
      <c r="D31" s="173" t="s">
        <v>342</v>
      </c>
      <c r="E31" s="173" t="s">
        <v>343</v>
      </c>
      <c r="F31" s="175">
        <v>35000</v>
      </c>
      <c r="G31" s="173" t="s">
        <v>344</v>
      </c>
      <c r="H31" s="173" t="s">
        <v>345</v>
      </c>
      <c r="I31" s="175">
        <v>0</v>
      </c>
    </row>
    <row r="32" ht="19.5" customHeight="1" spans="1:9">
      <c r="A32" s="173" t="s">
        <v>346</v>
      </c>
      <c r="B32" s="173" t="s">
        <v>347</v>
      </c>
      <c r="C32" s="175">
        <v>0</v>
      </c>
      <c r="D32" s="173" t="s">
        <v>348</v>
      </c>
      <c r="E32" s="173" t="s">
        <v>349</v>
      </c>
      <c r="F32" s="175">
        <v>2888</v>
      </c>
      <c r="G32" s="173" t="s">
        <v>350</v>
      </c>
      <c r="H32" s="173" t="s">
        <v>351</v>
      </c>
      <c r="I32" s="175">
        <v>0</v>
      </c>
    </row>
    <row r="33" ht="19.5" customHeight="1" spans="1:9">
      <c r="A33" s="173" t="s">
        <v>352</v>
      </c>
      <c r="B33" s="173" t="s">
        <v>353</v>
      </c>
      <c r="C33" s="175">
        <v>0</v>
      </c>
      <c r="D33" s="173" t="s">
        <v>354</v>
      </c>
      <c r="E33" s="173" t="s">
        <v>355</v>
      </c>
      <c r="F33" s="175">
        <v>0</v>
      </c>
      <c r="G33" s="173" t="s">
        <v>356</v>
      </c>
      <c r="H33" s="173" t="s">
        <v>357</v>
      </c>
      <c r="I33" s="175">
        <v>0</v>
      </c>
    </row>
    <row r="34" ht="19.5" customHeight="1" spans="1:9">
      <c r="A34" s="173"/>
      <c r="B34" s="173"/>
      <c r="C34" s="196"/>
      <c r="D34" s="173" t="s">
        <v>358</v>
      </c>
      <c r="E34" s="173" t="s">
        <v>359</v>
      </c>
      <c r="F34" s="175">
        <v>4200</v>
      </c>
      <c r="G34" s="173" t="s">
        <v>360</v>
      </c>
      <c r="H34" s="173" t="s">
        <v>361</v>
      </c>
      <c r="I34" s="175">
        <v>0</v>
      </c>
    </row>
    <row r="35" ht="19.5" customHeight="1" spans="1:9">
      <c r="A35" s="173"/>
      <c r="B35" s="173"/>
      <c r="C35" s="196"/>
      <c r="D35" s="173" t="s">
        <v>362</v>
      </c>
      <c r="E35" s="173" t="s">
        <v>363</v>
      </c>
      <c r="F35" s="175">
        <v>0</v>
      </c>
      <c r="G35" s="173" t="s">
        <v>364</v>
      </c>
      <c r="H35" s="173" t="s">
        <v>365</v>
      </c>
      <c r="I35" s="175">
        <v>0</v>
      </c>
    </row>
    <row r="36" ht="19.5" customHeight="1" spans="1:9">
      <c r="A36" s="173"/>
      <c r="B36" s="173"/>
      <c r="C36" s="196"/>
      <c r="D36" s="173" t="s">
        <v>366</v>
      </c>
      <c r="E36" s="173" t="s">
        <v>367</v>
      </c>
      <c r="F36" s="175">
        <v>0</v>
      </c>
      <c r="G36" s="173"/>
      <c r="H36" s="173"/>
      <c r="I36" s="196"/>
    </row>
    <row r="37" ht="19.5" customHeight="1" spans="1:9">
      <c r="A37" s="173"/>
      <c r="B37" s="173"/>
      <c r="C37" s="196"/>
      <c r="D37" s="173" t="s">
        <v>368</v>
      </c>
      <c r="E37" s="173" t="s">
        <v>369</v>
      </c>
      <c r="F37" s="175">
        <v>0</v>
      </c>
      <c r="G37" s="173"/>
      <c r="H37" s="173"/>
      <c r="I37" s="196"/>
    </row>
    <row r="38" ht="19.5" customHeight="1" spans="1:9">
      <c r="A38" s="173"/>
      <c r="B38" s="173"/>
      <c r="C38" s="196"/>
      <c r="D38" s="173" t="s">
        <v>370</v>
      </c>
      <c r="E38" s="173" t="s">
        <v>371</v>
      </c>
      <c r="F38" s="175">
        <v>0</v>
      </c>
      <c r="G38" s="173"/>
      <c r="H38" s="173"/>
      <c r="I38" s="196"/>
    </row>
    <row r="39" ht="19.5" customHeight="1" spans="1:9">
      <c r="A39" s="173"/>
      <c r="B39" s="173"/>
      <c r="C39" s="196"/>
      <c r="D39" s="173" t="s">
        <v>372</v>
      </c>
      <c r="E39" s="173" t="s">
        <v>373</v>
      </c>
      <c r="F39" s="175">
        <v>0</v>
      </c>
      <c r="G39" s="173"/>
      <c r="H39" s="173"/>
      <c r="I39" s="196"/>
    </row>
    <row r="40" ht="19.5" customHeight="1" spans="1:9">
      <c r="A40" s="172" t="s">
        <v>374</v>
      </c>
      <c r="B40" s="172"/>
      <c r="C40" s="175">
        <v>2376572.83</v>
      </c>
      <c r="D40" s="172" t="s">
        <v>375</v>
      </c>
      <c r="E40" s="172"/>
      <c r="F40" s="172"/>
      <c r="G40" s="172"/>
      <c r="H40" s="172"/>
      <c r="I40" s="175">
        <v>168745.99</v>
      </c>
    </row>
    <row r="41" ht="19.5" customHeight="1" spans="1:9">
      <c r="A41" s="195" t="s">
        <v>376</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377</v>
      </c>
    </row>
    <row r="2" spans="12:12">
      <c r="L2" s="194" t="s">
        <v>378</v>
      </c>
    </row>
    <row r="3" spans="1:12">
      <c r="A3" s="194" t="s">
        <v>2</v>
      </c>
      <c r="L3" s="194" t="s">
        <v>3</v>
      </c>
    </row>
    <row r="4" ht="15" customHeight="1" spans="1:12">
      <c r="A4" s="172" t="s">
        <v>379</v>
      </c>
      <c r="B4" s="172"/>
      <c r="C4" s="172"/>
      <c r="D4" s="172"/>
      <c r="E4" s="172"/>
      <c r="F4" s="172"/>
      <c r="G4" s="172"/>
      <c r="H4" s="172"/>
      <c r="I4" s="172"/>
      <c r="J4" s="172"/>
      <c r="K4" s="172"/>
      <c r="L4" s="172"/>
    </row>
    <row r="5" ht="15" customHeight="1" spans="1:12">
      <c r="A5" s="172" t="s">
        <v>195</v>
      </c>
      <c r="B5" s="172" t="s">
        <v>123</v>
      </c>
      <c r="C5" s="172" t="s">
        <v>8</v>
      </c>
      <c r="D5" s="172" t="s">
        <v>195</v>
      </c>
      <c r="E5" s="172" t="s">
        <v>123</v>
      </c>
      <c r="F5" s="172" t="s">
        <v>8</v>
      </c>
      <c r="G5" s="172" t="s">
        <v>195</v>
      </c>
      <c r="H5" s="172" t="s">
        <v>123</v>
      </c>
      <c r="I5" s="172" t="s">
        <v>8</v>
      </c>
      <c r="J5" s="172" t="s">
        <v>195</v>
      </c>
      <c r="K5" s="172" t="s">
        <v>123</v>
      </c>
      <c r="L5" s="172" t="s">
        <v>8</v>
      </c>
    </row>
    <row r="6" ht="15" customHeight="1" spans="1:12">
      <c r="A6" s="173" t="s">
        <v>196</v>
      </c>
      <c r="B6" s="173" t="s">
        <v>197</v>
      </c>
      <c r="C6" s="175">
        <v>0</v>
      </c>
      <c r="D6" s="173" t="s">
        <v>198</v>
      </c>
      <c r="E6" s="173" t="s">
        <v>199</v>
      </c>
      <c r="F6" s="175">
        <v>143369</v>
      </c>
      <c r="G6" s="173" t="s">
        <v>380</v>
      </c>
      <c r="H6" s="173" t="s">
        <v>381</v>
      </c>
      <c r="I6" s="175">
        <v>0</v>
      </c>
      <c r="J6" s="173" t="s">
        <v>382</v>
      </c>
      <c r="K6" s="173" t="s">
        <v>383</v>
      </c>
      <c r="L6" s="175">
        <v>0</v>
      </c>
    </row>
    <row r="7" ht="15" customHeight="1" spans="1:12">
      <c r="A7" s="173" t="s">
        <v>202</v>
      </c>
      <c r="B7" s="173" t="s">
        <v>203</v>
      </c>
      <c r="C7" s="175">
        <v>0</v>
      </c>
      <c r="D7" s="173" t="s">
        <v>204</v>
      </c>
      <c r="E7" s="173" t="s">
        <v>205</v>
      </c>
      <c r="F7" s="175">
        <v>5000</v>
      </c>
      <c r="G7" s="173" t="s">
        <v>384</v>
      </c>
      <c r="H7" s="173" t="s">
        <v>207</v>
      </c>
      <c r="I7" s="175">
        <v>0</v>
      </c>
      <c r="J7" s="173" t="s">
        <v>385</v>
      </c>
      <c r="K7" s="173" t="s">
        <v>309</v>
      </c>
      <c r="L7" s="175">
        <v>0</v>
      </c>
    </row>
    <row r="8" ht="15" customHeight="1" spans="1:12">
      <c r="A8" s="173" t="s">
        <v>208</v>
      </c>
      <c r="B8" s="173" t="s">
        <v>209</v>
      </c>
      <c r="C8" s="175">
        <v>0</v>
      </c>
      <c r="D8" s="173" t="s">
        <v>210</v>
      </c>
      <c r="E8" s="173" t="s">
        <v>211</v>
      </c>
      <c r="F8" s="175">
        <v>36000</v>
      </c>
      <c r="G8" s="173" t="s">
        <v>386</v>
      </c>
      <c r="H8" s="173" t="s">
        <v>213</v>
      </c>
      <c r="I8" s="175">
        <v>0</v>
      </c>
      <c r="J8" s="173" t="s">
        <v>387</v>
      </c>
      <c r="K8" s="173" t="s">
        <v>333</v>
      </c>
      <c r="L8" s="175">
        <v>0</v>
      </c>
    </row>
    <row r="9" ht="15" customHeight="1" spans="1:12">
      <c r="A9" s="173" t="s">
        <v>214</v>
      </c>
      <c r="B9" s="173" t="s">
        <v>215</v>
      </c>
      <c r="C9" s="175">
        <v>0</v>
      </c>
      <c r="D9" s="173" t="s">
        <v>216</v>
      </c>
      <c r="E9" s="173" t="s">
        <v>217</v>
      </c>
      <c r="F9" s="175">
        <v>0</v>
      </c>
      <c r="G9" s="173" t="s">
        <v>388</v>
      </c>
      <c r="H9" s="173" t="s">
        <v>219</v>
      </c>
      <c r="I9" s="175">
        <v>0</v>
      </c>
      <c r="J9" s="173" t="s">
        <v>302</v>
      </c>
      <c r="K9" s="173" t="s">
        <v>303</v>
      </c>
      <c r="L9" s="175">
        <v>0</v>
      </c>
    </row>
    <row r="10" ht="15" customHeight="1" spans="1:12">
      <c r="A10" s="173" t="s">
        <v>220</v>
      </c>
      <c r="B10" s="173" t="s">
        <v>221</v>
      </c>
      <c r="C10" s="175">
        <v>0</v>
      </c>
      <c r="D10" s="173" t="s">
        <v>222</v>
      </c>
      <c r="E10" s="173" t="s">
        <v>223</v>
      </c>
      <c r="F10" s="175">
        <v>0</v>
      </c>
      <c r="G10" s="173" t="s">
        <v>389</v>
      </c>
      <c r="H10" s="173" t="s">
        <v>225</v>
      </c>
      <c r="I10" s="175">
        <v>0</v>
      </c>
      <c r="J10" s="173" t="s">
        <v>308</v>
      </c>
      <c r="K10" s="173" t="s">
        <v>309</v>
      </c>
      <c r="L10" s="175">
        <v>0</v>
      </c>
    </row>
    <row r="11" ht="15" customHeight="1" spans="1:12">
      <c r="A11" s="173" t="s">
        <v>226</v>
      </c>
      <c r="B11" s="173" t="s">
        <v>227</v>
      </c>
      <c r="C11" s="175">
        <v>0</v>
      </c>
      <c r="D11" s="173" t="s">
        <v>228</v>
      </c>
      <c r="E11" s="173" t="s">
        <v>229</v>
      </c>
      <c r="F11" s="175">
        <v>0</v>
      </c>
      <c r="G11" s="173" t="s">
        <v>390</v>
      </c>
      <c r="H11" s="173" t="s">
        <v>231</v>
      </c>
      <c r="I11" s="175">
        <v>0</v>
      </c>
      <c r="J11" s="173" t="s">
        <v>314</v>
      </c>
      <c r="K11" s="173" t="s">
        <v>315</v>
      </c>
      <c r="L11" s="175">
        <v>0</v>
      </c>
    </row>
    <row r="12" ht="15" customHeight="1" spans="1:12">
      <c r="A12" s="173" t="s">
        <v>232</v>
      </c>
      <c r="B12" s="173" t="s">
        <v>233</v>
      </c>
      <c r="C12" s="175">
        <v>0</v>
      </c>
      <c r="D12" s="173" t="s">
        <v>234</v>
      </c>
      <c r="E12" s="173" t="s">
        <v>235</v>
      </c>
      <c r="F12" s="175">
        <v>0</v>
      </c>
      <c r="G12" s="173" t="s">
        <v>391</v>
      </c>
      <c r="H12" s="173" t="s">
        <v>237</v>
      </c>
      <c r="I12" s="175">
        <v>0</v>
      </c>
      <c r="J12" s="173" t="s">
        <v>320</v>
      </c>
      <c r="K12" s="173" t="s">
        <v>321</v>
      </c>
      <c r="L12" s="175">
        <v>0</v>
      </c>
    </row>
    <row r="13" ht="15" customHeight="1" spans="1:12">
      <c r="A13" s="173" t="s">
        <v>238</v>
      </c>
      <c r="B13" s="173" t="s">
        <v>239</v>
      </c>
      <c r="C13" s="175">
        <v>0</v>
      </c>
      <c r="D13" s="173" t="s">
        <v>240</v>
      </c>
      <c r="E13" s="173" t="s">
        <v>241</v>
      </c>
      <c r="F13" s="175">
        <v>9400</v>
      </c>
      <c r="G13" s="173" t="s">
        <v>392</v>
      </c>
      <c r="H13" s="173" t="s">
        <v>243</v>
      </c>
      <c r="I13" s="175">
        <v>0</v>
      </c>
      <c r="J13" s="173" t="s">
        <v>326</v>
      </c>
      <c r="K13" s="173" t="s">
        <v>327</v>
      </c>
      <c r="L13" s="175">
        <v>0</v>
      </c>
    </row>
    <row r="14" ht="15" customHeight="1" spans="1:12">
      <c r="A14" s="173" t="s">
        <v>244</v>
      </c>
      <c r="B14" s="173" t="s">
        <v>245</v>
      </c>
      <c r="C14" s="175">
        <v>0</v>
      </c>
      <c r="D14" s="173" t="s">
        <v>246</v>
      </c>
      <c r="E14" s="173" t="s">
        <v>247</v>
      </c>
      <c r="F14" s="175">
        <v>0</v>
      </c>
      <c r="G14" s="173" t="s">
        <v>393</v>
      </c>
      <c r="H14" s="173" t="s">
        <v>273</v>
      </c>
      <c r="I14" s="175">
        <v>0</v>
      </c>
      <c r="J14" s="173" t="s">
        <v>332</v>
      </c>
      <c r="K14" s="173" t="s">
        <v>333</v>
      </c>
      <c r="L14" s="175">
        <v>0</v>
      </c>
    </row>
    <row r="15" ht="15" customHeight="1" spans="1:12">
      <c r="A15" s="173" t="s">
        <v>250</v>
      </c>
      <c r="B15" s="173" t="s">
        <v>251</v>
      </c>
      <c r="C15" s="175">
        <v>0</v>
      </c>
      <c r="D15" s="173" t="s">
        <v>252</v>
      </c>
      <c r="E15" s="173" t="s">
        <v>253</v>
      </c>
      <c r="F15" s="175">
        <v>0</v>
      </c>
      <c r="G15" s="173" t="s">
        <v>394</v>
      </c>
      <c r="H15" s="173" t="s">
        <v>279</v>
      </c>
      <c r="I15" s="175">
        <v>0</v>
      </c>
      <c r="J15" s="173" t="s">
        <v>395</v>
      </c>
      <c r="K15" s="173" t="s">
        <v>396</v>
      </c>
      <c r="L15" s="175">
        <v>0</v>
      </c>
    </row>
    <row r="16" ht="15" customHeight="1" spans="1:12">
      <c r="A16" s="173" t="s">
        <v>256</v>
      </c>
      <c r="B16" s="173" t="s">
        <v>257</v>
      </c>
      <c r="C16" s="175">
        <v>0</v>
      </c>
      <c r="D16" s="173" t="s">
        <v>258</v>
      </c>
      <c r="E16" s="173" t="s">
        <v>259</v>
      </c>
      <c r="F16" s="175">
        <v>45000</v>
      </c>
      <c r="G16" s="173" t="s">
        <v>397</v>
      </c>
      <c r="H16" s="173" t="s">
        <v>285</v>
      </c>
      <c r="I16" s="175">
        <v>0</v>
      </c>
      <c r="J16" s="173" t="s">
        <v>398</v>
      </c>
      <c r="K16" s="173" t="s">
        <v>399</v>
      </c>
      <c r="L16" s="175">
        <v>0</v>
      </c>
    </row>
    <row r="17" ht="15" customHeight="1" spans="1:12">
      <c r="A17" s="173" t="s">
        <v>262</v>
      </c>
      <c r="B17" s="173" t="s">
        <v>263</v>
      </c>
      <c r="C17" s="175">
        <v>0</v>
      </c>
      <c r="D17" s="173" t="s">
        <v>264</v>
      </c>
      <c r="E17" s="173" t="s">
        <v>265</v>
      </c>
      <c r="F17" s="175">
        <v>0</v>
      </c>
      <c r="G17" s="173" t="s">
        <v>400</v>
      </c>
      <c r="H17" s="173" t="s">
        <v>291</v>
      </c>
      <c r="I17" s="175">
        <v>0</v>
      </c>
      <c r="J17" s="173" t="s">
        <v>401</v>
      </c>
      <c r="K17" s="173" t="s">
        <v>402</v>
      </c>
      <c r="L17" s="175">
        <v>0</v>
      </c>
    </row>
    <row r="18" ht="15" customHeight="1" spans="1:12">
      <c r="A18" s="173" t="s">
        <v>268</v>
      </c>
      <c r="B18" s="173" t="s">
        <v>269</v>
      </c>
      <c r="C18" s="175">
        <v>0</v>
      </c>
      <c r="D18" s="173" t="s">
        <v>270</v>
      </c>
      <c r="E18" s="173" t="s">
        <v>271</v>
      </c>
      <c r="F18" s="175">
        <v>0</v>
      </c>
      <c r="G18" s="173" t="s">
        <v>403</v>
      </c>
      <c r="H18" s="173" t="s">
        <v>404</v>
      </c>
      <c r="I18" s="175">
        <v>0</v>
      </c>
      <c r="J18" s="173" t="s">
        <v>405</v>
      </c>
      <c r="K18" s="173" t="s">
        <v>406</v>
      </c>
      <c r="L18" s="175">
        <v>0</v>
      </c>
    </row>
    <row r="19" ht="15" customHeight="1" spans="1:12">
      <c r="A19" s="173" t="s">
        <v>274</v>
      </c>
      <c r="B19" s="173" t="s">
        <v>275</v>
      </c>
      <c r="C19" s="175">
        <v>0</v>
      </c>
      <c r="D19" s="173" t="s">
        <v>276</v>
      </c>
      <c r="E19" s="173" t="s">
        <v>277</v>
      </c>
      <c r="F19" s="175">
        <v>0</v>
      </c>
      <c r="G19" s="173" t="s">
        <v>200</v>
      </c>
      <c r="H19" s="173" t="s">
        <v>201</v>
      </c>
      <c r="I19" s="175">
        <v>0</v>
      </c>
      <c r="J19" s="173" t="s">
        <v>338</v>
      </c>
      <c r="K19" s="173" t="s">
        <v>339</v>
      </c>
      <c r="L19" s="175">
        <v>0</v>
      </c>
    </row>
    <row r="20" ht="15" customHeight="1" spans="1:12">
      <c r="A20" s="173" t="s">
        <v>280</v>
      </c>
      <c r="B20" s="173" t="s">
        <v>281</v>
      </c>
      <c r="C20" s="175">
        <v>0</v>
      </c>
      <c r="D20" s="173" t="s">
        <v>282</v>
      </c>
      <c r="E20" s="173" t="s">
        <v>283</v>
      </c>
      <c r="F20" s="175">
        <v>0</v>
      </c>
      <c r="G20" s="173" t="s">
        <v>206</v>
      </c>
      <c r="H20" s="173" t="s">
        <v>207</v>
      </c>
      <c r="I20" s="175">
        <v>0</v>
      </c>
      <c r="J20" s="173" t="s">
        <v>344</v>
      </c>
      <c r="K20" s="173" t="s">
        <v>345</v>
      </c>
      <c r="L20" s="175">
        <v>0</v>
      </c>
    </row>
    <row r="21" ht="15" customHeight="1" spans="1:12">
      <c r="A21" s="173" t="s">
        <v>286</v>
      </c>
      <c r="B21" s="173" t="s">
        <v>287</v>
      </c>
      <c r="C21" s="175">
        <v>0</v>
      </c>
      <c r="D21" s="173" t="s">
        <v>288</v>
      </c>
      <c r="E21" s="173" t="s">
        <v>289</v>
      </c>
      <c r="F21" s="175">
        <v>47969</v>
      </c>
      <c r="G21" s="173" t="s">
        <v>212</v>
      </c>
      <c r="H21" s="173" t="s">
        <v>213</v>
      </c>
      <c r="I21" s="175">
        <v>0</v>
      </c>
      <c r="J21" s="173" t="s">
        <v>350</v>
      </c>
      <c r="K21" s="173" t="s">
        <v>351</v>
      </c>
      <c r="L21" s="175">
        <v>0</v>
      </c>
    </row>
    <row r="22" ht="15" customHeight="1" spans="1:12">
      <c r="A22" s="173" t="s">
        <v>292</v>
      </c>
      <c r="B22" s="173" t="s">
        <v>293</v>
      </c>
      <c r="C22" s="175">
        <v>0</v>
      </c>
      <c r="D22" s="173" t="s">
        <v>294</v>
      </c>
      <c r="E22" s="173" t="s">
        <v>295</v>
      </c>
      <c r="F22" s="175">
        <v>0</v>
      </c>
      <c r="G22" s="173" t="s">
        <v>218</v>
      </c>
      <c r="H22" s="173" t="s">
        <v>219</v>
      </c>
      <c r="I22" s="175">
        <v>0</v>
      </c>
      <c r="J22" s="173" t="s">
        <v>356</v>
      </c>
      <c r="K22" s="173" t="s">
        <v>357</v>
      </c>
      <c r="L22" s="175">
        <v>0</v>
      </c>
    </row>
    <row r="23" ht="15" customHeight="1" spans="1:12">
      <c r="A23" s="173" t="s">
        <v>298</v>
      </c>
      <c r="B23" s="173" t="s">
        <v>299</v>
      </c>
      <c r="C23" s="175">
        <v>0</v>
      </c>
      <c r="D23" s="173" t="s">
        <v>300</v>
      </c>
      <c r="E23" s="173" t="s">
        <v>301</v>
      </c>
      <c r="F23" s="175">
        <v>0</v>
      </c>
      <c r="G23" s="173" t="s">
        <v>224</v>
      </c>
      <c r="H23" s="173" t="s">
        <v>225</v>
      </c>
      <c r="I23" s="175">
        <v>0</v>
      </c>
      <c r="J23" s="173" t="s">
        <v>360</v>
      </c>
      <c r="K23" s="173" t="s">
        <v>361</v>
      </c>
      <c r="L23" s="175">
        <v>0</v>
      </c>
    </row>
    <row r="24" ht="15" customHeight="1" spans="1:12">
      <c r="A24" s="173" t="s">
        <v>304</v>
      </c>
      <c r="B24" s="173" t="s">
        <v>305</v>
      </c>
      <c r="C24" s="175">
        <v>0</v>
      </c>
      <c r="D24" s="173" t="s">
        <v>306</v>
      </c>
      <c r="E24" s="173" t="s">
        <v>307</v>
      </c>
      <c r="F24" s="175">
        <v>0</v>
      </c>
      <c r="G24" s="173" t="s">
        <v>230</v>
      </c>
      <c r="H24" s="173" t="s">
        <v>231</v>
      </c>
      <c r="I24" s="175">
        <v>0</v>
      </c>
      <c r="J24" s="173" t="s">
        <v>364</v>
      </c>
      <c r="K24" s="173" t="s">
        <v>365</v>
      </c>
      <c r="L24" s="175">
        <v>0</v>
      </c>
    </row>
    <row r="25" ht="15" customHeight="1" spans="1:12">
      <c r="A25" s="173" t="s">
        <v>310</v>
      </c>
      <c r="B25" s="173" t="s">
        <v>311</v>
      </c>
      <c r="C25" s="175">
        <v>0</v>
      </c>
      <c r="D25" s="173" t="s">
        <v>312</v>
      </c>
      <c r="E25" s="173" t="s">
        <v>313</v>
      </c>
      <c r="F25" s="175">
        <v>0</v>
      </c>
      <c r="G25" s="173" t="s">
        <v>236</v>
      </c>
      <c r="H25" s="173" t="s">
        <v>237</v>
      </c>
      <c r="I25" s="175">
        <v>0</v>
      </c>
      <c r="J25" s="173"/>
      <c r="K25" s="173"/>
      <c r="L25" s="174"/>
    </row>
    <row r="26" ht="15" customHeight="1" spans="1:12">
      <c r="A26" s="173" t="s">
        <v>316</v>
      </c>
      <c r="B26" s="173" t="s">
        <v>317</v>
      </c>
      <c r="C26" s="175">
        <v>0</v>
      </c>
      <c r="D26" s="173" t="s">
        <v>318</v>
      </c>
      <c r="E26" s="173" t="s">
        <v>319</v>
      </c>
      <c r="F26" s="175">
        <v>0</v>
      </c>
      <c r="G26" s="173" t="s">
        <v>242</v>
      </c>
      <c r="H26" s="173" t="s">
        <v>243</v>
      </c>
      <c r="I26" s="175">
        <v>0</v>
      </c>
      <c r="J26" s="173"/>
      <c r="K26" s="173"/>
      <c r="L26" s="174"/>
    </row>
    <row r="27" ht="15" customHeight="1" spans="1:12">
      <c r="A27" s="173" t="s">
        <v>322</v>
      </c>
      <c r="B27" s="173" t="s">
        <v>323</v>
      </c>
      <c r="C27" s="175">
        <v>0</v>
      </c>
      <c r="D27" s="173" t="s">
        <v>324</v>
      </c>
      <c r="E27" s="173" t="s">
        <v>325</v>
      </c>
      <c r="F27" s="175">
        <v>0</v>
      </c>
      <c r="G27" s="173" t="s">
        <v>248</v>
      </c>
      <c r="H27" s="173" t="s">
        <v>249</v>
      </c>
      <c r="I27" s="175">
        <v>0</v>
      </c>
      <c r="J27" s="173"/>
      <c r="K27" s="173"/>
      <c r="L27" s="174"/>
    </row>
    <row r="28" ht="15" customHeight="1" spans="1:12">
      <c r="A28" s="173" t="s">
        <v>328</v>
      </c>
      <c r="B28" s="173" t="s">
        <v>329</v>
      </c>
      <c r="C28" s="175">
        <v>0</v>
      </c>
      <c r="D28" s="173" t="s">
        <v>330</v>
      </c>
      <c r="E28" s="173" t="s">
        <v>331</v>
      </c>
      <c r="F28" s="175">
        <v>0</v>
      </c>
      <c r="G28" s="173" t="s">
        <v>254</v>
      </c>
      <c r="H28" s="173" t="s">
        <v>255</v>
      </c>
      <c r="I28" s="175">
        <v>0</v>
      </c>
      <c r="J28" s="173"/>
      <c r="K28" s="173"/>
      <c r="L28" s="174"/>
    </row>
    <row r="29" ht="15" customHeight="1" spans="1:12">
      <c r="A29" s="173" t="s">
        <v>334</v>
      </c>
      <c r="B29" s="173" t="s">
        <v>335</v>
      </c>
      <c r="C29" s="175">
        <v>0</v>
      </c>
      <c r="D29" s="173" t="s">
        <v>336</v>
      </c>
      <c r="E29" s="173" t="s">
        <v>337</v>
      </c>
      <c r="F29" s="175">
        <v>0</v>
      </c>
      <c r="G29" s="173" t="s">
        <v>260</v>
      </c>
      <c r="H29" s="173" t="s">
        <v>261</v>
      </c>
      <c r="I29" s="175">
        <v>0</v>
      </c>
      <c r="J29" s="173"/>
      <c r="K29" s="173"/>
      <c r="L29" s="174"/>
    </row>
    <row r="30" ht="15" customHeight="1" spans="1:12">
      <c r="A30" s="173" t="s">
        <v>340</v>
      </c>
      <c r="B30" s="173" t="s">
        <v>341</v>
      </c>
      <c r="C30" s="175">
        <v>0</v>
      </c>
      <c r="D30" s="173" t="s">
        <v>342</v>
      </c>
      <c r="E30" s="173" t="s">
        <v>343</v>
      </c>
      <c r="F30" s="175">
        <v>0</v>
      </c>
      <c r="G30" s="173" t="s">
        <v>266</v>
      </c>
      <c r="H30" s="173" t="s">
        <v>267</v>
      </c>
      <c r="I30" s="175">
        <v>0</v>
      </c>
      <c r="J30" s="173"/>
      <c r="K30" s="173"/>
      <c r="L30" s="174"/>
    </row>
    <row r="31" ht="15" customHeight="1" spans="1:12">
      <c r="A31" s="173" t="s">
        <v>346</v>
      </c>
      <c r="B31" s="173" t="s">
        <v>347</v>
      </c>
      <c r="C31" s="175">
        <v>0</v>
      </c>
      <c r="D31" s="173" t="s">
        <v>348</v>
      </c>
      <c r="E31" s="173" t="s">
        <v>349</v>
      </c>
      <c r="F31" s="175">
        <v>0</v>
      </c>
      <c r="G31" s="173" t="s">
        <v>272</v>
      </c>
      <c r="H31" s="173" t="s">
        <v>273</v>
      </c>
      <c r="I31" s="175">
        <v>0</v>
      </c>
      <c r="J31" s="173"/>
      <c r="K31" s="173"/>
      <c r="L31" s="174"/>
    </row>
    <row r="32" ht="15" customHeight="1" spans="1:12">
      <c r="A32" s="173" t="s">
        <v>352</v>
      </c>
      <c r="B32" s="173" t="s">
        <v>407</v>
      </c>
      <c r="C32" s="175">
        <v>0</v>
      </c>
      <c r="D32" s="173" t="s">
        <v>354</v>
      </c>
      <c r="E32" s="173" t="s">
        <v>355</v>
      </c>
      <c r="F32" s="175">
        <v>0</v>
      </c>
      <c r="G32" s="173" t="s">
        <v>278</v>
      </c>
      <c r="H32" s="173" t="s">
        <v>279</v>
      </c>
      <c r="I32" s="175">
        <v>0</v>
      </c>
      <c r="J32" s="173"/>
      <c r="K32" s="173"/>
      <c r="L32" s="174"/>
    </row>
    <row r="33" ht="15" customHeight="1" spans="1:12">
      <c r="A33" s="173"/>
      <c r="B33" s="173"/>
      <c r="C33" s="174"/>
      <c r="D33" s="173" t="s">
        <v>358</v>
      </c>
      <c r="E33" s="173" t="s">
        <v>359</v>
      </c>
      <c r="F33" s="175">
        <v>0</v>
      </c>
      <c r="G33" s="173" t="s">
        <v>284</v>
      </c>
      <c r="H33" s="173" t="s">
        <v>285</v>
      </c>
      <c r="I33" s="175">
        <v>0</v>
      </c>
      <c r="J33" s="173"/>
      <c r="K33" s="173"/>
      <c r="L33" s="174"/>
    </row>
    <row r="34" ht="15" customHeight="1" spans="1:12">
      <c r="A34" s="173"/>
      <c r="B34" s="173"/>
      <c r="C34" s="174"/>
      <c r="D34" s="173" t="s">
        <v>362</v>
      </c>
      <c r="E34" s="173" t="s">
        <v>363</v>
      </c>
      <c r="F34" s="175">
        <v>0</v>
      </c>
      <c r="G34" s="173" t="s">
        <v>290</v>
      </c>
      <c r="H34" s="173" t="s">
        <v>291</v>
      </c>
      <c r="I34" s="175">
        <v>0</v>
      </c>
      <c r="J34" s="173"/>
      <c r="K34" s="173"/>
      <c r="L34" s="174"/>
    </row>
    <row r="35" ht="15" customHeight="1" spans="1:12">
      <c r="A35" s="173"/>
      <c r="B35" s="173"/>
      <c r="C35" s="174"/>
      <c r="D35" s="173" t="s">
        <v>366</v>
      </c>
      <c r="E35" s="173" t="s">
        <v>367</v>
      </c>
      <c r="F35" s="175">
        <v>0</v>
      </c>
      <c r="G35" s="173" t="s">
        <v>296</v>
      </c>
      <c r="H35" s="173" t="s">
        <v>297</v>
      </c>
      <c r="I35" s="175">
        <v>0</v>
      </c>
      <c r="J35" s="173"/>
      <c r="K35" s="173"/>
      <c r="L35" s="174"/>
    </row>
    <row r="36" ht="15" customHeight="1" spans="1:12">
      <c r="A36" s="173"/>
      <c r="B36" s="173"/>
      <c r="C36" s="174"/>
      <c r="D36" s="173" t="s">
        <v>368</v>
      </c>
      <c r="E36" s="173" t="s">
        <v>369</v>
      </c>
      <c r="F36" s="175">
        <v>0</v>
      </c>
      <c r="G36" s="173"/>
      <c r="H36" s="173"/>
      <c r="I36" s="174"/>
      <c r="J36" s="173"/>
      <c r="K36" s="173"/>
      <c r="L36" s="174"/>
    </row>
    <row r="37" ht="15" customHeight="1" spans="1:12">
      <c r="A37" s="173"/>
      <c r="B37" s="173"/>
      <c r="C37" s="174"/>
      <c r="D37" s="173" t="s">
        <v>370</v>
      </c>
      <c r="E37" s="173" t="s">
        <v>371</v>
      </c>
      <c r="F37" s="175">
        <v>0</v>
      </c>
      <c r="G37" s="173"/>
      <c r="H37" s="173"/>
      <c r="I37" s="174"/>
      <c r="J37" s="173"/>
      <c r="K37" s="173"/>
      <c r="L37" s="174"/>
    </row>
    <row r="38" ht="15" customHeight="1" spans="1:12">
      <c r="A38" s="173"/>
      <c r="B38" s="173"/>
      <c r="C38" s="174"/>
      <c r="D38" s="173" t="s">
        <v>372</v>
      </c>
      <c r="E38" s="173" t="s">
        <v>373</v>
      </c>
      <c r="F38" s="175">
        <v>0</v>
      </c>
      <c r="G38" s="173"/>
      <c r="H38" s="173"/>
      <c r="I38" s="174"/>
      <c r="J38" s="173"/>
      <c r="K38" s="173"/>
      <c r="L38" s="174"/>
    </row>
    <row r="39" ht="15" customHeight="1" spans="1:12">
      <c r="A39" s="195" t="s">
        <v>408</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3" t="s">
        <v>409</v>
      </c>
    </row>
    <row r="2" spans="20:20">
      <c r="T2" s="194" t="s">
        <v>410</v>
      </c>
    </row>
    <row r="3" spans="1:20">
      <c r="A3" s="194" t="s">
        <v>153</v>
      </c>
      <c r="T3" s="194" t="s">
        <v>3</v>
      </c>
    </row>
    <row r="4" ht="19.5" customHeight="1" spans="1:20">
      <c r="A4" s="188" t="s">
        <v>6</v>
      </c>
      <c r="B4" s="188"/>
      <c r="C4" s="188"/>
      <c r="D4" s="188"/>
      <c r="E4" s="188" t="s">
        <v>183</v>
      </c>
      <c r="F4" s="188"/>
      <c r="G4" s="188"/>
      <c r="H4" s="188" t="s">
        <v>184</v>
      </c>
      <c r="I4" s="188"/>
      <c r="J4" s="188"/>
      <c r="K4" s="188" t="s">
        <v>185</v>
      </c>
      <c r="L4" s="188"/>
      <c r="M4" s="188"/>
      <c r="N4" s="188"/>
      <c r="O4" s="188"/>
      <c r="P4" s="188" t="s">
        <v>107</v>
      </c>
      <c r="Q4" s="188"/>
      <c r="R4" s="188"/>
      <c r="S4" s="188"/>
      <c r="T4" s="188"/>
    </row>
    <row r="5" ht="19.5" customHeight="1" spans="1:20">
      <c r="A5" s="188" t="s">
        <v>122</v>
      </c>
      <c r="B5" s="188"/>
      <c r="C5" s="188"/>
      <c r="D5" s="188" t="s">
        <v>123</v>
      </c>
      <c r="E5" s="188" t="s">
        <v>129</v>
      </c>
      <c r="F5" s="188" t="s">
        <v>186</v>
      </c>
      <c r="G5" s="188" t="s">
        <v>187</v>
      </c>
      <c r="H5" s="188" t="s">
        <v>129</v>
      </c>
      <c r="I5" s="188" t="s">
        <v>154</v>
      </c>
      <c r="J5" s="188" t="s">
        <v>155</v>
      </c>
      <c r="K5" s="188" t="s">
        <v>129</v>
      </c>
      <c r="L5" s="188" t="s">
        <v>154</v>
      </c>
      <c r="M5" s="188"/>
      <c r="N5" s="188" t="s">
        <v>154</v>
      </c>
      <c r="O5" s="188" t="s">
        <v>155</v>
      </c>
      <c r="P5" s="188" t="s">
        <v>129</v>
      </c>
      <c r="Q5" s="188" t="s">
        <v>186</v>
      </c>
      <c r="R5" s="188" t="s">
        <v>187</v>
      </c>
      <c r="S5" s="188" t="s">
        <v>187</v>
      </c>
      <c r="T5" s="188"/>
    </row>
    <row r="6" ht="19.5" customHeight="1" spans="1:20">
      <c r="A6" s="188"/>
      <c r="B6" s="188"/>
      <c r="C6" s="188"/>
      <c r="D6" s="188"/>
      <c r="E6" s="188"/>
      <c r="F6" s="188"/>
      <c r="G6" s="188" t="s">
        <v>124</v>
      </c>
      <c r="H6" s="188"/>
      <c r="I6" s="188"/>
      <c r="J6" s="188" t="s">
        <v>124</v>
      </c>
      <c r="K6" s="188"/>
      <c r="L6" s="188" t="s">
        <v>124</v>
      </c>
      <c r="M6" s="188" t="s">
        <v>189</v>
      </c>
      <c r="N6" s="188" t="s">
        <v>188</v>
      </c>
      <c r="O6" s="188" t="s">
        <v>124</v>
      </c>
      <c r="P6" s="188"/>
      <c r="Q6" s="188"/>
      <c r="R6" s="188" t="s">
        <v>124</v>
      </c>
      <c r="S6" s="188" t="s">
        <v>190</v>
      </c>
      <c r="T6" s="188" t="s">
        <v>191</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126</v>
      </c>
      <c r="B8" s="188" t="s">
        <v>127</v>
      </c>
      <c r="C8" s="188" t="s">
        <v>128</v>
      </c>
      <c r="D8" s="188"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88"/>
      <c r="B9" s="188"/>
      <c r="C9" s="188"/>
      <c r="D9" s="188" t="s">
        <v>129</v>
      </c>
      <c r="E9" s="175"/>
      <c r="F9" s="175"/>
      <c r="G9" s="175"/>
      <c r="H9" s="175"/>
      <c r="I9" s="175"/>
      <c r="J9" s="175"/>
      <c r="K9" s="175"/>
      <c r="L9" s="175"/>
      <c r="M9" s="175"/>
      <c r="N9" s="175"/>
      <c r="O9" s="175"/>
      <c r="P9" s="175"/>
      <c r="Q9" s="175"/>
      <c r="R9" s="175"/>
      <c r="S9" s="175"/>
      <c r="T9" s="175"/>
    </row>
    <row r="10" ht="19.5" customHeight="1" spans="1:20">
      <c r="A10" s="195"/>
      <c r="B10" s="195"/>
      <c r="C10" s="195"/>
      <c r="D10" s="195"/>
      <c r="E10" s="175"/>
      <c r="F10" s="175"/>
      <c r="G10" s="175"/>
      <c r="H10" s="175"/>
      <c r="I10" s="175"/>
      <c r="J10" s="175"/>
      <c r="K10" s="175"/>
      <c r="L10" s="175"/>
      <c r="M10" s="175"/>
      <c r="N10" s="175"/>
      <c r="O10" s="175"/>
      <c r="P10" s="175"/>
      <c r="Q10" s="175"/>
      <c r="R10" s="175"/>
      <c r="S10" s="175"/>
      <c r="T10" s="175"/>
    </row>
    <row r="11" ht="19.5" customHeight="1" spans="1:20">
      <c r="A11" s="195" t="s">
        <v>411</v>
      </c>
      <c r="B11" s="195"/>
      <c r="C11" s="195"/>
      <c r="D11" s="195"/>
      <c r="E11" s="195"/>
      <c r="F11" s="195"/>
      <c r="G11" s="195"/>
      <c r="H11" s="195"/>
      <c r="I11" s="195"/>
      <c r="J11" s="195"/>
      <c r="K11" s="195"/>
      <c r="L11" s="195"/>
      <c r="M11" s="195"/>
      <c r="N11" s="195"/>
      <c r="O11" s="195"/>
      <c r="P11" s="195"/>
      <c r="Q11" s="195"/>
      <c r="R11" s="195"/>
      <c r="S11" s="195"/>
      <c r="T11" s="1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93" t="s">
        <v>412</v>
      </c>
    </row>
    <row r="2" spans="12:12">
      <c r="L2" s="194" t="s">
        <v>413</v>
      </c>
    </row>
    <row r="3" spans="1:12">
      <c r="A3" s="194" t="s">
        <v>153</v>
      </c>
      <c r="L3" s="194" t="s">
        <v>3</v>
      </c>
    </row>
    <row r="4" ht="19.5" customHeight="1" spans="1:12">
      <c r="A4" s="188" t="s">
        <v>6</v>
      </c>
      <c r="B4" s="188"/>
      <c r="C4" s="188"/>
      <c r="D4" s="188"/>
      <c r="E4" s="188" t="s">
        <v>183</v>
      </c>
      <c r="F4" s="188"/>
      <c r="G4" s="188"/>
      <c r="H4" s="188" t="s">
        <v>184</v>
      </c>
      <c r="I4" s="188" t="s">
        <v>185</v>
      </c>
      <c r="J4" s="188" t="s">
        <v>107</v>
      </c>
      <c r="K4" s="188"/>
      <c r="L4" s="188"/>
    </row>
    <row r="5" ht="19.5" customHeight="1" spans="1:12">
      <c r="A5" s="188" t="s">
        <v>122</v>
      </c>
      <c r="B5" s="188"/>
      <c r="C5" s="188"/>
      <c r="D5" s="188" t="s">
        <v>123</v>
      </c>
      <c r="E5" s="188" t="s">
        <v>129</v>
      </c>
      <c r="F5" s="188" t="s">
        <v>414</v>
      </c>
      <c r="G5" s="188" t="s">
        <v>415</v>
      </c>
      <c r="H5" s="188"/>
      <c r="I5" s="188"/>
      <c r="J5" s="188" t="s">
        <v>129</v>
      </c>
      <c r="K5" s="188" t="s">
        <v>414</v>
      </c>
      <c r="L5" s="172" t="s">
        <v>415</v>
      </c>
    </row>
    <row r="6" ht="19.5" customHeight="1" spans="1:12">
      <c r="A6" s="188"/>
      <c r="B6" s="188"/>
      <c r="C6" s="188"/>
      <c r="D6" s="188"/>
      <c r="E6" s="188"/>
      <c r="F6" s="188"/>
      <c r="G6" s="188"/>
      <c r="H6" s="188"/>
      <c r="I6" s="188"/>
      <c r="J6" s="188"/>
      <c r="K6" s="188"/>
      <c r="L6" s="172" t="s">
        <v>190</v>
      </c>
    </row>
    <row r="7" ht="19.5" customHeight="1" spans="1:12">
      <c r="A7" s="188"/>
      <c r="B7" s="188"/>
      <c r="C7" s="188"/>
      <c r="D7" s="188"/>
      <c r="E7" s="188"/>
      <c r="F7" s="188"/>
      <c r="G7" s="188"/>
      <c r="H7" s="188"/>
      <c r="I7" s="188"/>
      <c r="J7" s="188"/>
      <c r="K7" s="188"/>
      <c r="L7" s="172"/>
    </row>
    <row r="8" ht="19.5" customHeight="1" spans="1:12">
      <c r="A8" s="188" t="s">
        <v>126</v>
      </c>
      <c r="B8" s="188" t="s">
        <v>127</v>
      </c>
      <c r="C8" s="188" t="s">
        <v>128</v>
      </c>
      <c r="D8" s="188" t="s">
        <v>10</v>
      </c>
      <c r="E8" s="172" t="s">
        <v>11</v>
      </c>
      <c r="F8" s="172" t="s">
        <v>12</v>
      </c>
      <c r="G8" s="172" t="s">
        <v>20</v>
      </c>
      <c r="H8" s="172" t="s">
        <v>24</v>
      </c>
      <c r="I8" s="172" t="s">
        <v>28</v>
      </c>
      <c r="J8" s="172" t="s">
        <v>32</v>
      </c>
      <c r="K8" s="172" t="s">
        <v>36</v>
      </c>
      <c r="L8" s="172" t="s">
        <v>40</v>
      </c>
    </row>
    <row r="9" ht="19.5" customHeight="1" spans="1:12">
      <c r="A9" s="188"/>
      <c r="B9" s="188"/>
      <c r="C9" s="188"/>
      <c r="D9" s="188" t="s">
        <v>129</v>
      </c>
      <c r="E9" s="175"/>
      <c r="F9" s="175"/>
      <c r="G9" s="175"/>
      <c r="H9" s="175"/>
      <c r="I9" s="175"/>
      <c r="J9" s="175"/>
      <c r="K9" s="175"/>
      <c r="L9" s="175"/>
    </row>
    <row r="10" ht="19.5" customHeight="1" spans="1:12">
      <c r="A10" s="195"/>
      <c r="B10" s="195"/>
      <c r="C10" s="195"/>
      <c r="D10" s="195"/>
      <c r="E10" s="175"/>
      <c r="F10" s="175"/>
      <c r="G10" s="175"/>
      <c r="H10" s="175"/>
      <c r="I10" s="175"/>
      <c r="J10" s="175"/>
      <c r="K10" s="175"/>
      <c r="L10" s="175"/>
    </row>
    <row r="11" ht="19.5" customHeight="1" spans="1:12">
      <c r="A11" s="195" t="s">
        <v>416</v>
      </c>
      <c r="B11" s="195"/>
      <c r="C11" s="195"/>
      <c r="D11" s="195"/>
      <c r="E11" s="195"/>
      <c r="F11" s="195"/>
      <c r="G11" s="195"/>
      <c r="H11" s="195"/>
      <c r="I11" s="195"/>
      <c r="J11" s="195"/>
      <c r="K11" s="195"/>
      <c r="L11" s="1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2024-09-04T08:09:00Z</dcterms:created>
  <dcterms:modified xsi:type="dcterms:W3CDTF">2024-09-25T02:51:41Z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2024-09-04T08:09:21.451Z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08B2D13EB6CD42C8B05083A4F0622414_12</vt:lpwstr>
  </property>
</Properties>
</file>